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a73d24de8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cf27c938c7f4a91"/>
    <x:sheet xmlns:r="http://schemas.openxmlformats.org/officeDocument/2006/relationships" name="Visual Audit" sheetId="2" r:id="Rd24fe05bb9df43fe"/>
    <x:sheet xmlns:r="http://schemas.openxmlformats.org/officeDocument/2006/relationships" name="Experiment Log" sheetId="3" r:id="Ra167fb68e99240f4"/>
    <x:sheet xmlns:r="http://schemas.openxmlformats.org/officeDocument/2006/relationships" name="Scoring Guide" sheetId="4" r:id="R7cb0bea427d64c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.00"/>
    <x:numFmt numFmtId="202" formatCode="0.0%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666666"/>
      <x:name val="Carlito"/>
    </x:font>
    <x:font>
      <x:b/>
      <x:sz val="11"/>
      <x:color rgb="FF111111"/>
      <x:name val="Carlito"/>
    </x:font>
    <x:font>
      <x:b/>
      <x:sz val="11"/>
      <x:color rgb="FFB4212D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7F4EF"/>
      </x:patternFill>
    </x:fill>
    <x:fill>
      <x:patternFill patternType="solid">
        <x:fgColor rgb="FFF1E7E2"/>
      </x:patternFill>
    </x:fill>
    <x:fill>
      <x:patternFill patternType="solid">
        <x:fgColor rgb="FFFFFFFF"/>
      </x:patternFill>
    </x:fill>
    <x:fill>
      <x:patternFill patternType="solid">
        <x:fgColor rgb="FFB4212D"/>
      </x:patternFill>
    </x:fill>
    <x:fill>
      <x:patternFill patternType="solid">
        <x:fgColor rgb="FFFFF4CC"/>
      </x:patternFill>
    </x:fill>
  </x:fills>
  <x:borders count="13">
    <x:border/>
    <x:border>
      <x:left style="thin">
        <x:color rgb="FFC4A46B"/>
      </x:left>
      <x:right style="thin">
        <x:color rgb="FFC4A46B"/>
      </x:right>
      <x:top style="thin">
        <x:color rgb="FFC4A46B"/>
      </x:top>
    </x:border>
    <x:border>
      <x:left style="thin">
        <x:color rgb="FFC4A46B"/>
      </x:left>
      <x:right style="thin">
        <x:color rgb="FFC4A46B"/>
      </x:right>
    </x:border>
    <x:border>
      <x:left style="thin">
        <x:color rgb="FFC4A46B"/>
      </x:left>
      <x:right style="thin">
        <x:color rgb="FFC4A46B"/>
      </x:right>
      <x:bottom style="thin">
        <x:color rgb="FFC4A46B"/>
      </x:bottom>
    </x:border>
    <x:border>
      <x:right style="thin">
        <x:color rgb="FFDDD7CE"/>
      </x:right>
      <x:bottom style="thin">
        <x:color rgb="FFDDD7CE"/>
      </x:bottom>
    </x:border>
    <x:border>
      <x:left style="thin">
        <x:color rgb="FFDDD7CE"/>
      </x:left>
      <x:right style="thin">
        <x:color rgb="FFDDD7CE"/>
      </x:right>
      <x:bottom style="thin">
        <x:color rgb="FFDDD7CE"/>
      </x:bottom>
    </x:border>
    <x:border>
      <x:left style="thin">
        <x:color rgb="FFDDD7CE"/>
      </x:left>
      <x:bottom style="thin">
        <x:color rgb="FFDDD7CE"/>
      </x:bottom>
    </x:border>
    <x:border>
      <x:right style="thin">
        <x:color rgb="FFDDD7CE"/>
      </x:right>
      <x:top style="thin">
        <x:color rgb="FFDDD7CE"/>
      </x:top>
      <x:bottom style="thin">
        <x:color rgb="FFDDD7CE"/>
      </x:bottom>
    </x:border>
    <x:border>
      <x:left style="thin">
        <x:color rgb="FFDDD7CE"/>
      </x:left>
      <x:right style="thin">
        <x:color rgb="FFDDD7CE"/>
      </x:right>
      <x:top style="thin">
        <x:color rgb="FFDDD7CE"/>
      </x:top>
      <x:bottom style="thin">
        <x:color rgb="FFDDD7CE"/>
      </x:bottom>
    </x:border>
    <x:border>
      <x:left style="thin">
        <x:color rgb="FFDDD7CE"/>
      </x:left>
      <x:top style="thin">
        <x:color rgb="FFDDD7CE"/>
      </x:top>
      <x:bottom style="thin">
        <x:color rgb="FFDDD7CE"/>
      </x:bottom>
    </x:border>
    <x:border>
      <x:right style="thin">
        <x:color rgb="FFDDD7CE"/>
      </x:right>
      <x:top style="thin">
        <x:color rgb="FFDDD7CE"/>
      </x:top>
    </x:border>
    <x:border>
      <x:left style="thin">
        <x:color rgb="FFDDD7CE"/>
      </x:left>
      <x:right style="thin">
        <x:color rgb="FFDDD7CE"/>
      </x:right>
      <x:top style="thin">
        <x:color rgb="FFDDD7CE"/>
      </x:top>
    </x:border>
    <x:border>
      <x:left style="thin">
        <x:color rgb="FFDDD7CE"/>
      </x:left>
      <x:top style="thin">
        <x:color rgb="FFDDD7CE"/>
      </x:top>
    </x:border>
  </x:borders>
  <x:cellStyleXfs count="1">
    <x:xf numFmtId="0" fontId="0" fillId="0" borderId="0"/>
  </x:cellStyleXfs>
  <x:cellXfs count="7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20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6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7" borderId="8" xfId="0" applyNumberFormat="1" applyFont="1" applyFill="1" applyBorder="1"/>
    <x:xf numFmtId="0" fontId="0" fillId="7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7" borderId="11" xfId="0" applyNumberFormat="1" applyFont="1" applyFill="1" applyBorder="1"/>
    <x:xf numFmtId="0" fontId="0" fillId="7" borderId="12" xfId="0" applyNumberFormat="1" applyFont="1" applyFill="1" applyBorder="1"/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7" borderId="8" xfId="0" applyNumberFormat="1" applyFont="1" applyFill="1" applyBorder="1" applyAlignment="1">
      <x:alignment wrapText="1"/>
    </x:xf>
    <x:xf numFmtId="0" fontId="0" fillId="7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7" borderId="11" xfId="0" applyNumberFormat="1" applyFont="1" applyFill="1" applyBorder="1" applyAlignment="1">
      <x:alignment wrapText="1"/>
    </x:xf>
    <x:xf numFmtId="0" fontId="0" fillId="7" borderId="12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horizontal="center" wrapText="1"/>
    </x:xf>
    <x:xf numFmtId="0" fontId="0" fillId="7" borderId="8" xfId="0" applyNumberFormat="1" applyFont="1" applyFill="1" applyBorder="1" applyAlignment="1">
      <x:alignment horizontal="center" wrapText="1"/>
    </x:xf>
    <x:xf numFmtId="0" fontId="0" fillId="0" borderId="11" xfId="0" applyNumberFormat="1" applyFont="1" applyFill="1" applyBorder="1" applyAlignment="1">
      <x:alignment horizontal="center" wrapText="1"/>
    </x:xf>
    <x:xf numFmtId="0" fontId="0" fillId="7" borderId="11" xfId="0" applyNumberFormat="1" applyFont="1" applyFill="1" applyBorder="1" applyAlignment="1">
      <x:alignment horizontal="center" wrapText="1"/>
    </x:xf>
    <x:xf numFmtId="201" fontId="0" fillId="0" borderId="8" xfId="0" applyNumberFormat="1" applyFont="1" applyFill="1" applyBorder="1" applyAlignment="1">
      <x:alignment horizontal="center" wrapText="1"/>
    </x:xf>
    <x:xf numFmtId="201" fontId="0" fillId="0" borderId="11" xfId="0" applyNumberFormat="1" applyFont="1" applyFill="1" applyBorder="1" applyAlignment="1">
      <x:alignment horizontal="center" wrapText="1"/>
    </x:xf>
    <x:xf numFmtId="202" fontId="0" fillId="7" borderId="0" xfId="0" applyNumberFormat="1" applyFont="1" applyFill="1" applyBorder="1"/>
    <x:xf numFmtId="202" fontId="0" fillId="0" borderId="0" xfId="0" applyNumberFormat="1" applyFont="1" applyFill="1" applyBorder="1"/>
    <x:xf numFmtId="0" fontId="0" fillId="7" borderId="7" xfId="0" applyNumberFormat="1" applyFont="1" applyFill="1" applyBorder="1"/>
    <x:xf numFmtId="202" fontId="0" fillId="7" borderId="8" xfId="0" applyNumberFormat="1" applyFont="1" applyFill="1" applyBorder="1"/>
    <x:xf numFmtId="202" fontId="0" fillId="0" borderId="8" xfId="0" applyNumberFormat="1" applyFont="1" applyFill="1" applyBorder="1"/>
    <x:xf numFmtId="0" fontId="0" fillId="7" borderId="10" xfId="0" applyNumberFormat="1" applyFont="1" applyFill="1" applyBorder="1"/>
    <x:xf numFmtId="202" fontId="0" fillId="7" borderId="11" xfId="0" applyNumberFormat="1" applyFont="1" applyFill="1" applyBorder="1"/>
    <x:xf numFmtId="202" fontId="0" fillId="0" borderId="11" xfId="0" applyNumberFormat="1" applyFont="1" applyFill="1" applyBorder="1"/>
    <x:xf numFmtId="0" fontId="0" fillId="7" borderId="7" xfId="0" applyNumberFormat="1" applyFont="1" applyFill="1" applyBorder="1" applyAlignment="1">
      <x:alignment wrapText="1"/>
    </x:xf>
    <x:xf numFmtId="202" fontId="0" fillId="7" borderId="8" xfId="0" applyNumberFormat="1" applyFont="1" applyFill="1" applyBorder="1" applyAlignment="1">
      <x:alignment wrapText="1"/>
    </x:xf>
    <x:xf numFmtId="202" fontId="0" fillId="0" borderId="8" xfId="0" applyNumberFormat="1" applyFont="1" applyFill="1" applyBorder="1" applyAlignment="1">
      <x:alignment wrapText="1"/>
    </x:xf>
    <x:xf numFmtId="0" fontId="0" fillId="7" borderId="10" xfId="0" applyNumberFormat="1" applyFont="1" applyFill="1" applyBorder="1" applyAlignment="1">
      <x:alignment wrapText="1"/>
    </x:xf>
    <x:xf numFmtId="202" fontId="0" fillId="7" borderId="11" xfId="0" applyNumberFormat="1" applyFont="1" applyFill="1" applyBorder="1" applyAlignment="1">
      <x:alignment wrapText="1"/>
    </x:xf>
    <x:xf numFmtId="202" fontId="0" fillId="0" borderId="1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8f440f93142ba" /><Relationship Type="http://schemas.openxmlformats.org/officeDocument/2006/relationships/theme" Target="/xl/theme/theme1.xml" Id="R0bb0cd61482d498e" /><Relationship Type="http://schemas.openxmlformats.org/officeDocument/2006/relationships/sharedStrings" Target="/xl/sharedStrings.xml" Id="R4a80afdca5184a79" /><Relationship Type="http://schemas.openxmlformats.org/officeDocument/2006/relationships/worksheet" Target="/xl/worksheets/sheet1.xml" Id="Racf27c938c7f4a91" /><Relationship Type="http://schemas.openxmlformats.org/officeDocument/2006/relationships/worksheet" Target="/xl/worksheets/sheet2.xml" Id="Rd24fe05bb9df43fe" /><Relationship Type="http://schemas.openxmlformats.org/officeDocument/2006/relationships/worksheet" Target="/xl/worksheets/sheet3.xml" Id="Ra167fb68e99240f4" /><Relationship Type="http://schemas.openxmlformats.org/officeDocument/2006/relationships/worksheet" Target="/xl/worksheets/sheet4.xml" Id="R7cb0bea427d64cb7" /><Relationship Type="http://schemas.microsoft.com/office/2017/10/relationships/person" Target="/xl/persons/person.xml" Id="Rc3c49bde341f45e0" /></Relationships>
</file>

<file path=xl/persons/person.xml><?xml version="1.0" encoding="utf-8"?>
<xltc:personList xmlns:xltc="http://schemas.microsoft.com/office/spreadsheetml/2018/threadedcomments">
  <xltc:person displayName="Philipp Halfmann" id="{FF1CBB4E-CD97-4724-ABCE-402BDC1FD3BC}"/>
</xltc:personList>
</file>

<file path=xl/tables/table1.xml><?xml version="1.0" encoding="utf-8"?>
<x:table xmlns:x="http://schemas.openxmlformats.org/spreadsheetml/2006/main" id="1" name="VisualAuditTable" displayName="VisualAuditTable" ref="A5:H17" headerRowCount="1" totalsRowCount="0" totalsRowShown="0">
  <x:tableColumns count="8">
    <x:tableColumn id="1" name="Dimension"/>
    <x:tableColumn id="2" name="Funnel stage"/>
    <x:tableColumn id="3" name="Diagnostic question"/>
    <x:tableColumn id="4" name="Evidence / URL"/>
    <x:tableColumn id="5" name="Weight"/>
    <x:tableColumn id="6" name="Score"/>
    <x:tableColumn id="7" name="Weighted score"/>
    <x:tableColumn id="8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erimentLogTable" displayName="ExperimentLogTable" ref="A4:J14" headerRowCount="1" totalsRowCount="0" totalsRowShown="0">
  <x:tableColumns count="10">
    <x:tableColumn id="1" name="Priority"/>
    <x:tableColumn id="2" name="Hypothesis"/>
    <x:tableColumn id="3" name="Variable changed"/>
    <x:tableColumn id="4" name="Placement / audience"/>
    <x:tableColumn id="5" name="Primary metric"/>
    <x:tableColumn id="6" name="Baseline"/>
    <x:tableColumn id="7" name="Result"/>
    <x:tableColumn id="8" name="Lift"/>
    <x:tableColumn id="9" name="Status"/>
    <x:tableColumn id="10" name="Decision / learn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948edf8fd4c496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9ed9943fbd141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4" t="str">
        <x:v>CAMPAIGN VISUAL CONVERSION DIAGNOSTIC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7" t="str">
        <x:v>Separate visual problems from offer, audience, landing-page and measurement problems before commissioning another shoot.</x:v>
      </x:c>
      <x:c r="B3" s="7"/>
      <x:c r="C3" s="7"/>
      <x:c r="D3" s="7"/>
      <x:c r="E3" s="7"/>
      <x:c r="F3" s="7"/>
      <x:c r="G3" s="7"/>
      <x:c r="H3" s="7"/>
    </x:row>
    <x:row r="4" ht="25" customHeight="1"/>
    <x:row r="5" ht="25" customHeight="1">
      <x:c r="A5" s="9" t="str">
        <x:v>Overall visual score</x:v>
      </x:c>
      <x:c r="B5" s="15" t="n">
        <x:f>IFERROR(AVERAGE('Visual Audit'!$F$6:$F$17),0)</x:f>
        <x:v>0</x:v>
      </x:c>
    </x:row>
    <x:row r="6" ht="25" customHeight="1">
      <x:c r="A6" s="9" t="str">
        <x:v>Dimensions scored</x:v>
      </x:c>
      <x:c r="B6" s="13" t="n">
        <x:f>COUNT('Visual Audit'!$F$6:$F$17)</x:f>
        <x:v>0</x:v>
      </x:c>
    </x:row>
    <x:row r="7" ht="25" customHeight="1">
      <x:c r="A7" s="9" t="str">
        <x:v>Critical gaps (1–2)</x:v>
      </x:c>
      <x:c r="B7" s="13" t="n">
        <x:f>COUNTIFS('Visual Audit'!$F$6:$F$17,"&gt;0",'Visual Audit'!$F$6:$F$17,"&lt;=2")</x:f>
        <x:v>0</x:v>
      </x:c>
    </x:row>
    <x:row r="8" ht="25" customHeight="1">
      <x:c r="A8" s="9" t="str">
        <x:v>Strong dimensions (4–5)</x:v>
      </x:c>
      <x:c r="B8" s="13" t="n">
        <x:f>COUNTIF('Visual Audit'!$F$6:$F$17,"&gt;=4")</x:f>
        <x:v>0</x:v>
      </x:c>
    </x:row>
    <x:row r="9" ht="25" customHeight="1">
      <x:c r="A9" s="9" t="str">
        <x:v>Recommended priority</x:v>
      </x:c>
      <x:c r="B9" s="14" t="str">
        <x:f>IF(B6=0,"Complete the Visual Audit",IF(B5&lt;2.5,"Repair fundamentals before scaling spend",IF(B5&lt;3.75,"Run focused creative tests","Scale winners and refresh systematically")))</x:f>
        <x:v>Complete the Visual Audit</x:v>
      </x:c>
    </x:row>
    <x:row r="10" ht="25" customHeight="1"/>
    <x:row r="11" ht="25" customHeight="1">
      <x:c r="A11" s="17" t="str">
        <x:v>HOW TO USE THIS WORKBOOK</x:v>
      </x:c>
      <x:c r="B11" s="17"/>
      <x:c r="C11" s="17"/>
      <x:c r="D11" s="17"/>
      <x:c r="E11" s="17"/>
      <x:c r="F11" s="17"/>
      <x:c r="G11" s="17"/>
      <x:c r="H11" s="17"/>
    </x:row>
    <x:row r="12" ht="25" customHeight="1">
      <x:c r="A12" s="19" t="str">
        <x:v>1</x:v>
      </x:c>
      <x:c r="B12" s="21" t="str">
        <x:v>Score each diagnostic dimension from 1–5 in Visual Audit.</x:v>
      </x:c>
      <x:c r="C12" s="21"/>
      <x:c r="D12" s="21"/>
      <x:c r="E12" s="21"/>
      <x:c r="F12" s="21"/>
      <x:c r="G12" s="21"/>
      <x:c r="H12" s="21"/>
    </x:row>
    <x:row r="13" ht="25" customHeight="1">
      <x:c r="A13" s="19" t="str">
        <x:v>2</x:v>
      </x:c>
      <x:c r="B13" s="21" t="str">
        <x:v>Record evidence—not opinions—in the Evidence column.</x:v>
      </x:c>
      <x:c r="C13" s="21"/>
      <x:c r="D13" s="21"/>
      <x:c r="E13" s="21"/>
      <x:c r="F13" s="21"/>
      <x:c r="G13" s="21"/>
      <x:c r="H13" s="21"/>
    </x:row>
    <x:row r="14" ht="25" customHeight="1">
      <x:c r="A14" s="19" t="str">
        <x:v>3</x:v>
      </x:c>
      <x:c r="B14" s="21" t="str">
        <x:v>Do not blame visuals when the offer, audience, landing page or tracking is the actual constraint.</x:v>
      </x:c>
      <x:c r="C14" s="21"/>
      <x:c r="D14" s="21"/>
      <x:c r="E14" s="21"/>
      <x:c r="F14" s="21"/>
      <x:c r="G14" s="21"/>
      <x:c r="H14" s="21"/>
    </x:row>
    <x:row r="15" ht="25" customHeight="1">
      <x:c r="A15" s="19" t="str">
        <x:v>4</x:v>
      </x:c>
      <x:c r="B15" s="21" t="str">
        <x:v>Move only the highest-impact gaps into the Experiment Log.</x:v>
      </x:c>
      <x:c r="C15" s="21"/>
      <x:c r="D15" s="21"/>
      <x:c r="E15" s="21"/>
      <x:c r="F15" s="21"/>
      <x:c r="G15" s="21"/>
      <x:c r="H15" s="21"/>
    </x:row>
    <x:row r="16" ht="25" customHeight="1">
      <x:c r="A16" s="19" t="str">
        <x:v>5</x:v>
      </x:c>
      <x:c r="B16" s="21" t="str">
        <x:v>Compare results against the pre-test baseline before approving another production.</x:v>
      </x:c>
      <x:c r="C16" s="21"/>
      <x:c r="D16" s="21"/>
      <x:c r="E16" s="21"/>
      <x:c r="F16" s="21"/>
      <x:c r="G16" s="21"/>
      <x:c r="H16" s="21"/>
    </x:row>
    <x:row r="17" ht="25" customHeight="1"/>
    <x:row r="18" ht="25" customHeight="1">
      <x:c r="A18" s="23" t="str">
        <x:v>Created for fashion and beauty campaign teams • Phil Halfmann • philhalfmann.com</x:v>
      </x:c>
      <x:c r="B18" s="23"/>
      <x:c r="C18" s="23"/>
      <x:c r="D18" s="23"/>
      <x:c r="E18" s="23"/>
      <x:c r="F18" s="23"/>
      <x:c r="G18" s="23"/>
      <x:c r="H18" s="23"/>
    </x:row>
  </x:sheetData>
  <x:mergeCells>
    <x:mergeCell ref="A1:H2"/>
    <x:mergeCell ref="A3:H3"/>
    <x:mergeCell ref="A11:H11"/>
    <x:mergeCell ref="B12:H12"/>
    <x:mergeCell ref="B13:H13"/>
    <x:mergeCell ref="B14:H14"/>
    <x:mergeCell ref="B15:H15"/>
    <x:mergeCell ref="B16:H16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6" hidden="0" customWidth="1"/>
    <x:col min="3" max="3" width="44" hidden="0" customWidth="1"/>
    <x:col min="4" max="4" width="30" hidden="0" customWidth="1"/>
    <x:col min="5" max="5" width="12" hidden="0" customWidth="1"/>
    <x:col min="6" max="6" width="12" hidden="0" customWidth="1"/>
    <x:col min="7" max="7" width="12" hidden="0" customWidth="1"/>
    <x:col min="8" max="8" width="34" hidden="0" customWidth="1"/>
  </x:cols>
  <x:sheetData>
    <x:row r="1">
      <x:c r="A1" s="24" t="str">
        <x:v>VISUAL AUDIT — SCORE WHAT CUSTOMERS CAN ACTUALLY SEE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7" t="str">
        <x:v>Yellow cells are inputs. Score 1 (weak) to 5 (strong). Use real performance data, user feedback or page evidence wherever possible.</x:v>
      </x:c>
      <x:c r="B3" s="7"/>
      <x:c r="C3" s="7"/>
      <x:c r="D3" s="7"/>
      <x:c r="E3" s="7"/>
      <x:c r="F3" s="7"/>
      <x:c r="G3" s="7"/>
      <x:c r="H3" s="7"/>
    </x:row>
    <x:row r="5">
      <x:c r="A5" s="27" t="str">
        <x:v>Dimension</x:v>
      </x:c>
      <x:c r="B5" s="28" t="str">
        <x:v>Funnel stage</x:v>
      </x:c>
      <x:c r="C5" s="28" t="str">
        <x:v>Diagnostic question</x:v>
      </x:c>
      <x:c r="D5" s="28" t="str">
        <x:v>Evidence / URL</x:v>
      </x:c>
      <x:c r="E5" s="28" t="str">
        <x:v>Weight</x:v>
      </x:c>
      <x:c r="F5" s="28" t="str">
        <x:v>Score</x:v>
      </x:c>
      <x:c r="G5" s="28" t="str">
        <x:v>Weighted score</x:v>
      </x:c>
      <x:c r="H5" s="29" t="str">
        <x:v>Next action</x:v>
      </x:c>
    </x:row>
    <x:row r="6" ht="58" customHeight="1">
      <x:c r="A6" s="38" t="str">
        <x:v>Offer clarity</x:v>
      </x:c>
      <x:c r="B6" s="39" t="str">
        <x:v>Decision</x:v>
      </x:c>
      <x:c r="C6" s="39" t="str">
        <x:v>Can a customer understand what is being sold and why it matters without reading supporting copy?</x:v>
      </x:c>
      <x:c r="D6" s="40" t="str"/>
      <x:c r="E6" s="50" t="n">
        <x:v>1.25</x:v>
      </x:c>
      <x:c r="F6" s="47" t="str"/>
      <x:c r="G6" s="50" t="str">
        <x:f>IF(F6="","",E6*F6)</x:f>
      </x:c>
      <x:c r="H6" s="41" t="str"/>
    </x:row>
    <x:row r="7" ht="58" customHeight="1">
      <x:c r="A7" s="38" t="str">
        <x:v>Product visibility</x:v>
      </x:c>
      <x:c r="B7" s="39" t="str">
        <x:v>Consideration</x:v>
      </x:c>
      <x:c r="C7" s="39" t="str">
        <x:v>Can the customer evaluate fit, texture, finish, scale, use or result?</x:v>
      </x:c>
      <x:c r="D7" s="40" t="str"/>
      <x:c r="E7" s="50" t="n">
        <x:v>1.2</x:v>
      </x:c>
      <x:c r="F7" s="47" t="str"/>
      <x:c r="G7" s="50" t="str">
        <x:f>IF(F7="","",E7*F7)</x:f>
      </x:c>
      <x:c r="H7" s="41" t="str"/>
    </x:row>
    <x:row r="8" ht="58" customHeight="1">
      <x:c r="A8" s="38" t="str">
        <x:v>Audience relevance</x:v>
      </x:c>
      <x:c r="B8" s="39" t="str">
        <x:v>Awareness</x:v>
      </x:c>
      <x:c r="C8" s="39" t="str">
        <x:v>Does the visual reflect the customer, context and motivation the campaign actually targets?</x:v>
      </x:c>
      <x:c r="D8" s="40" t="str"/>
      <x:c r="E8" s="50" t="n">
        <x:v>1.15</x:v>
      </x:c>
      <x:c r="F8" s="47" t="str"/>
      <x:c r="G8" s="50" t="str">
        <x:f>IF(F8="","",E8*F8)</x:f>
      </x:c>
      <x:c r="H8" s="41" t="str"/>
    </x:row>
    <x:row r="9" ht="58" customHeight="1">
      <x:c r="A9" s="38" t="str">
        <x:v>Message hierarchy</x:v>
      </x:c>
      <x:c r="B9" s="39" t="str">
        <x:v>All</x:v>
      </x:c>
      <x:c r="C9" s="39" t="str">
        <x:v>Is the product or benefit—not styling noise—the first meaningful takeaway?</x:v>
      </x:c>
      <x:c r="D9" s="40" t="str"/>
      <x:c r="E9" s="50" t="n">
        <x:v>1.1</x:v>
      </x:c>
      <x:c r="F9" s="47" t="str"/>
      <x:c r="G9" s="50" t="str">
        <x:f>IF(F9="","",E9*F9)</x:f>
      </x:c>
      <x:c r="H9" s="41" t="str"/>
    </x:row>
    <x:row r="10" ht="58" customHeight="1">
      <x:c r="A10" s="38" t="str">
        <x:v>Placement fit</x:v>
      </x:c>
      <x:c r="B10" s="39" t="str">
        <x:v>All</x:v>
      </x:c>
      <x:c r="C10" s="39" t="str">
        <x:v>Was the composition designed for the actual placement, crop and surrounding interface?</x:v>
      </x:c>
      <x:c r="D10" s="40" t="str"/>
      <x:c r="E10" s="50" t="n">
        <x:v>1.1</x:v>
      </x:c>
      <x:c r="F10" s="47" t="str"/>
      <x:c r="G10" s="50" t="str">
        <x:f>IF(F10="","",E10*F10)</x:f>
      </x:c>
      <x:c r="H10" s="41" t="str"/>
    </x:row>
    <x:row r="11" ht="58" customHeight="1">
      <x:c r="A11" s="38" t="str">
        <x:v>Mobile legibility</x:v>
      </x:c>
      <x:c r="B11" s="39" t="str">
        <x:v>All</x:v>
      </x:c>
      <x:c r="C11" s="39" t="str">
        <x:v>Are the product, expression and message still clear at phone size?</x:v>
      </x:c>
      <x:c r="D11" s="40" t="str"/>
      <x:c r="E11" s="50" t="n">
        <x:v>1.05</x:v>
      </x:c>
      <x:c r="F11" s="47" t="str"/>
      <x:c r="G11" s="50" t="str">
        <x:f>IF(F11="","",E11*F11)</x:f>
      </x:c>
      <x:c r="H11" s="41" t="str"/>
    </x:row>
    <x:row r="12" ht="58" customHeight="1">
      <x:c r="A12" s="38" t="str">
        <x:v>Creative variety</x:v>
      </x:c>
      <x:c r="B12" s="39" t="str">
        <x:v>All</x:v>
      </x:c>
      <x:c r="C12" s="39" t="str">
        <x:v>Are there enough distinct concepts, openings and crops to test without immediate fatigue?</x:v>
      </x:c>
      <x:c r="D12" s="40" t="str"/>
      <x:c r="E12" s="50" t="n">
        <x:v>1</x:v>
      </x:c>
      <x:c r="F12" s="47" t="str"/>
      <x:c r="G12" s="50" t="str">
        <x:f>IF(F12="","",E12*F12)</x:f>
      </x:c>
      <x:c r="H12" s="41" t="str"/>
    </x:row>
    <x:row r="13" ht="58" customHeight="1">
      <x:c r="A13" s="38" t="str">
        <x:v>Brand recognition</x:v>
      </x:c>
      <x:c r="B13" s="39" t="str">
        <x:v>Awareness</x:v>
      </x:c>
      <x:c r="C13" s="39" t="str">
        <x:v>Can the image be attributed to the brand without relying on the logo?</x:v>
      </x:c>
      <x:c r="D13" s="40" t="str"/>
      <x:c r="E13" s="50" t="n">
        <x:v>0.95</x:v>
      </x:c>
      <x:c r="F13" s="47" t="str"/>
      <x:c r="G13" s="50" t="str">
        <x:f>IF(F13="","",E13*F13)</x:f>
      </x:c>
      <x:c r="H13" s="41" t="str"/>
    </x:row>
    <x:row r="14" ht="58" customHeight="1">
      <x:c r="A14" s="38" t="str">
        <x:v>Trust evidence</x:v>
      </x:c>
      <x:c r="B14" s="39" t="str">
        <x:v>Decision</x:v>
      </x:c>
      <x:c r="C14" s="39" t="str">
        <x:v>Does the asset reduce doubt through detail, demonstration, proof or credible context?</x:v>
      </x:c>
      <x:c r="D14" s="40" t="str"/>
      <x:c r="E14" s="50" t="n">
        <x:v>1.15</x:v>
      </x:c>
      <x:c r="F14" s="47" t="str"/>
      <x:c r="G14" s="50" t="str">
        <x:f>IF(F14="","",E14*F14)</x:f>
      </x:c>
      <x:c r="H14" s="41" t="str"/>
    </x:row>
    <x:row r="15" ht="58" customHeight="1">
      <x:c r="A15" s="38" t="str">
        <x:v>CTA continuity</x:v>
      </x:c>
      <x:c r="B15" s="39" t="str">
        <x:v>Decision</x:v>
      </x:c>
      <x:c r="C15" s="39" t="str">
        <x:v>Does the visual promise match the landing page, product page and call to action?</x:v>
      </x:c>
      <x:c r="D15" s="40" t="str"/>
      <x:c r="E15" s="50" t="n">
        <x:v>1.2</x:v>
      </x:c>
      <x:c r="F15" s="47" t="str"/>
      <x:c r="G15" s="50" t="str">
        <x:f>IF(F15="","",E15*F15)</x:f>
      </x:c>
      <x:c r="H15" s="41" t="str"/>
    </x:row>
    <x:row r="16" ht="58" customHeight="1">
      <x:c r="A16" s="38" t="str">
        <x:v>Usage coverage</x:v>
      </x:c>
      <x:c r="B16" s="39" t="str">
        <x:v>All</x:v>
      </x:c>
      <x:c r="C16" s="39" t="str">
        <x:v>Do the delivered crops and licenses cover paid, web, email, social, PR and retailer needs?</x:v>
      </x:c>
      <x:c r="D16" s="40" t="str"/>
      <x:c r="E16" s="50" t="n">
        <x:v>0.9</x:v>
      </x:c>
      <x:c r="F16" s="47" t="str"/>
      <x:c r="G16" s="50" t="str">
        <x:f>IF(F16="","",E16*F16)</x:f>
      </x:c>
      <x:c r="H16" s="41" t="str"/>
    </x:row>
    <x:row r="17" ht="58" customHeight="1">
      <x:c r="A17" s="42" t="str">
        <x:v>Measurement readiness</x:v>
      </x:c>
      <x:c r="B17" s="43" t="str">
        <x:v>All</x:v>
      </x:c>
      <x:c r="C17" s="43" t="str">
        <x:v>Can performance be compared by concept, placement, audience and funnel stage?</x:v>
      </x:c>
      <x:c r="D17" s="44" t="str"/>
      <x:c r="E17" s="51" t="n">
        <x:v>1</x:v>
      </x:c>
      <x:c r="F17" s="49" t="str"/>
      <x:c r="G17" s="51" t="str">
        <x:f>IF(F17="","",E17*F17)</x:f>
      </x:c>
      <x:c r="H17" s="45" t="str"/>
    </x:row>
  </x:sheetData>
  <x:mergeCells>
    <x:mergeCell ref="A1:H2"/>
    <x:mergeCell ref="A3:H3"/>
  </x:mergeCells>
  <x:conditionalFormatting sqref="F6:F17">
    <x:cfRule type="colorScale" priority="1">
      <x:colorScale>
        <x:cfvo type="min"/>
        <x:cfvo type="percentile" val="50"/>
        <x:cfvo type="max"/>
        <x:color rgb="FFF4B4B4"/>
        <x:color rgb="FFF5E3A3"/>
        <x:color rgb="FFB7D9B1"/>
      </x:colorScale>
    </x:cfRule>
  </x:conditionalFormatting>
  <x:dataValidations count="2">
    <x:dataValidation type="whole" operator="between" sqref="F6:F17">
      <x:formula1>1</x:formula1>
      <x:formula2>5</x:formula2>
    </x:dataValidation>
    <x:dataValidation type="list" sqref="B6:B17">
      <x:formula1>"Awareness,Consideration,Decision,All"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948edf8fd4c496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22" hidden="0" customWidth="1"/>
    <x:col min="4" max="4" width="26" hidden="0" customWidth="1"/>
    <x:col min="5" max="5" width="18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34" hidden="0" customWidth="1"/>
  </x:cols>
  <x:sheetData>
    <x:row r="1">
      <x:c r="A1" s="24" t="str">
        <x:v>EXPERIMENT LOG — TEST THE CONSTRAINT, NOT YOUR TASTE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4">
      <x:c r="A4" s="27" t="str">
        <x:v>Priority</x:v>
      </x:c>
      <x:c r="B4" s="28" t="str">
        <x:v>Hypothesis</x:v>
      </x:c>
      <x:c r="C4" s="28" t="str">
        <x:v>Variable changed</x:v>
      </x:c>
      <x:c r="D4" s="28" t="str">
        <x:v>Placement / audience</x:v>
      </x:c>
      <x:c r="E4" s="28" t="str">
        <x:v>Primary metric</x:v>
      </x:c>
      <x:c r="F4" s="28" t="str">
        <x:v>Baseline</x:v>
      </x:c>
      <x:c r="G4" s="28" t="str">
        <x:v>Result</x:v>
      </x:c>
      <x:c r="H4" s="28" t="str">
        <x:v>Lift</x:v>
      </x:c>
      <x:c r="I4" s="28" t="str">
        <x:v>Status</x:v>
      </x:c>
      <x:c r="J4" s="29" t="str">
        <x:v>Decision / learning</x:v>
      </x:c>
    </x:row>
    <x:row r="5" ht="46" customHeight="1">
      <x:c r="A5" s="60" t="str"/>
      <x:c r="B5" s="40" t="str"/>
      <x:c r="C5" s="40" t="str"/>
      <x:c r="D5" s="40" t="str"/>
      <x:c r="E5" s="40" t="str"/>
      <x:c r="F5" s="61" t="str"/>
      <x:c r="G5" s="61" t="str"/>
      <x:c r="H5" s="62" t="str">
        <x:f>IF(OR(F5="",G5="",F5=0),"",(G5-F5)/F5)</x:f>
      </x:c>
      <x:c r="I5" s="40" t="str">
        <x:v>Not started</x:v>
      </x:c>
      <x:c r="J5" s="41" t="str"/>
    </x:row>
    <x:row r="6" ht="46" customHeight="1">
      <x:c r="A6" s="60" t="str"/>
      <x:c r="B6" s="40" t="str"/>
      <x:c r="C6" s="40" t="str"/>
      <x:c r="D6" s="40" t="str"/>
      <x:c r="E6" s="40" t="str"/>
      <x:c r="F6" s="61" t="str"/>
      <x:c r="G6" s="61" t="str"/>
      <x:c r="H6" s="62" t="str">
        <x:f>IF(OR(F6="",G6="",F6=0),"",(G6-F6)/F6)</x:f>
      </x:c>
      <x:c r="I6" s="40" t="str">
        <x:v>Not started</x:v>
      </x:c>
      <x:c r="J6" s="41" t="str"/>
    </x:row>
    <x:row r="7" ht="46" customHeight="1">
      <x:c r="A7" s="60" t="str"/>
      <x:c r="B7" s="40" t="str"/>
      <x:c r="C7" s="40" t="str"/>
      <x:c r="D7" s="40" t="str"/>
      <x:c r="E7" s="40" t="str"/>
      <x:c r="F7" s="61" t="str"/>
      <x:c r="G7" s="61" t="str"/>
      <x:c r="H7" s="62" t="str">
        <x:f>IF(OR(F7="",G7="",F7=0),"",(G7-F7)/F7)</x:f>
      </x:c>
      <x:c r="I7" s="40" t="str">
        <x:v>Not started</x:v>
      </x:c>
      <x:c r="J7" s="41" t="str"/>
    </x:row>
    <x:row r="8" ht="46" customHeight="1">
      <x:c r="A8" s="60" t="str"/>
      <x:c r="B8" s="40" t="str"/>
      <x:c r="C8" s="40" t="str"/>
      <x:c r="D8" s="40" t="str"/>
      <x:c r="E8" s="40" t="str"/>
      <x:c r="F8" s="61" t="str"/>
      <x:c r="G8" s="61" t="str"/>
      <x:c r="H8" s="62" t="str">
        <x:f>IF(OR(F8="",G8="",F8=0),"",(G8-F8)/F8)</x:f>
      </x:c>
      <x:c r="I8" s="40" t="str">
        <x:v>Not started</x:v>
      </x:c>
      <x:c r="J8" s="41" t="str"/>
    </x:row>
    <x:row r="9" ht="46" customHeight="1">
      <x:c r="A9" s="60" t="str"/>
      <x:c r="B9" s="40" t="str"/>
      <x:c r="C9" s="40" t="str"/>
      <x:c r="D9" s="40" t="str"/>
      <x:c r="E9" s="40" t="str"/>
      <x:c r="F9" s="61" t="str"/>
      <x:c r="G9" s="61" t="str"/>
      <x:c r="H9" s="62" t="str">
        <x:f>IF(OR(F9="",G9="",F9=0),"",(G9-F9)/F9)</x:f>
      </x:c>
      <x:c r="I9" s="40" t="str">
        <x:v>Not started</x:v>
      </x:c>
      <x:c r="J9" s="41" t="str"/>
    </x:row>
    <x:row r="10" ht="46" customHeight="1">
      <x:c r="A10" s="60" t="str"/>
      <x:c r="B10" s="40" t="str"/>
      <x:c r="C10" s="40" t="str"/>
      <x:c r="D10" s="40" t="str"/>
      <x:c r="E10" s="40" t="str"/>
      <x:c r="F10" s="61" t="str"/>
      <x:c r="G10" s="61" t="str"/>
      <x:c r="H10" s="62" t="str">
        <x:f>IF(OR(F10="",G10="",F10=0),"",(G10-F10)/F10)</x:f>
      </x:c>
      <x:c r="I10" s="40" t="str">
        <x:v>Not started</x:v>
      </x:c>
      <x:c r="J10" s="41" t="str"/>
    </x:row>
    <x:row r="11" ht="46" customHeight="1">
      <x:c r="A11" s="60" t="str"/>
      <x:c r="B11" s="40" t="str"/>
      <x:c r="C11" s="40" t="str"/>
      <x:c r="D11" s="40" t="str"/>
      <x:c r="E11" s="40" t="str"/>
      <x:c r="F11" s="61" t="str"/>
      <x:c r="G11" s="61" t="str"/>
      <x:c r="H11" s="62" t="str">
        <x:f>IF(OR(F11="",G11="",F11=0),"",(G11-F11)/F11)</x:f>
      </x:c>
      <x:c r="I11" s="40" t="str">
        <x:v>Not started</x:v>
      </x:c>
      <x:c r="J11" s="41" t="str"/>
    </x:row>
    <x:row r="12" ht="46" customHeight="1">
      <x:c r="A12" s="60" t="str"/>
      <x:c r="B12" s="40" t="str"/>
      <x:c r="C12" s="40" t="str"/>
      <x:c r="D12" s="40" t="str"/>
      <x:c r="E12" s="40" t="str"/>
      <x:c r="F12" s="61" t="str"/>
      <x:c r="G12" s="61" t="str"/>
      <x:c r="H12" s="62" t="str">
        <x:f>IF(OR(F12="",G12="",F12=0),"",(G12-F12)/F12)</x:f>
      </x:c>
      <x:c r="I12" s="40" t="str">
        <x:v>Not started</x:v>
      </x:c>
      <x:c r="J12" s="41" t="str"/>
    </x:row>
    <x:row r="13" ht="46" customHeight="1">
      <x:c r="A13" s="60" t="str"/>
      <x:c r="B13" s="40" t="str"/>
      <x:c r="C13" s="40" t="str"/>
      <x:c r="D13" s="40" t="str"/>
      <x:c r="E13" s="40" t="str"/>
      <x:c r="F13" s="61" t="str"/>
      <x:c r="G13" s="61" t="str"/>
      <x:c r="H13" s="62" t="str">
        <x:f>IF(OR(F13="",G13="",F13=0),"",(G13-F13)/F13)</x:f>
      </x:c>
      <x:c r="I13" s="40" t="str">
        <x:v>Not started</x:v>
      </x:c>
      <x:c r="J13" s="41" t="str"/>
    </x:row>
    <x:row r="14" ht="46" customHeight="1">
      <x:c r="A14" s="63" t="str"/>
      <x:c r="B14" s="44" t="str"/>
      <x:c r="C14" s="44" t="str"/>
      <x:c r="D14" s="44" t="str"/>
      <x:c r="E14" s="44" t="str"/>
      <x:c r="F14" s="64" t="str"/>
      <x:c r="G14" s="64" t="str"/>
      <x:c r="H14" s="65" t="str">
        <x:f>IF(OR(F14="",G14="",F14=0),"",(G14-F14)/F14)</x:f>
      </x:c>
      <x:c r="I14" s="44" t="str">
        <x:v>Not started</x:v>
      </x:c>
      <x:c r="J14" s="45" t="str"/>
    </x:row>
  </x:sheetData>
  <x:mergeCells>
    <x:mergeCell ref="A1:J2"/>
  </x:mergeCells>
  <x:dataValidations count="2">
    <x:dataValidation type="list" sqref="A5:A14">
      <x:formula1>"High,Medium,Low"</x:formula1>
    </x:dataValidation>
    <x:dataValidation type="list" sqref="I5:I14">
      <x:formula1>"Not started,Running,Complete,Rejected"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ed9943fbd1419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4" hidden="0" customWidth="1"/>
    <x:col min="3" max="3" width="30" hidden="0" customWidth="1"/>
    <x:col min="4" max="4" width="25" hidden="0" customWidth="1"/>
    <x:col min="5" max="5" width="25" hidden="0" customWidth="1"/>
    <x:col min="6" max="6" width="25" hidden="0" customWidth="1"/>
  </x:cols>
  <x:sheetData>
    <x:row r="1">
      <x:c r="A1" s="24" t="str">
        <x:v>SCORING GUIDE &amp; DIAGNOSIS RULES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4">
      <x:c r="A4" s="27" t="str">
        <x:v>Score</x:v>
      </x:c>
      <x:c r="B4" s="28" t="str">
        <x:v>Meaning</x:v>
      </x:c>
      <x:c r="C4" s="28" t="str">
        <x:v>Required evidence</x:v>
      </x:c>
      <x:c r="D4" s="67"/>
      <x:c r="E4" s="67"/>
      <x:c r="F4" s="68"/>
    </x:row>
    <x:row r="5">
      <x:c r="A5" s="38" t="n">
        <x:v>1</x:v>
      </x:c>
      <x:c r="B5" s="39" t="str">
        <x:v>Critical failure</x:v>
      </x:c>
      <x:c r="C5" s="39" t="str">
        <x:v>Clear contradiction, missing asset or severe performance signal</x:v>
      </x:c>
      <x:c r="D5" s="39"/>
      <x:c r="E5" s="39"/>
      <x:c r="F5" s="69"/>
    </x:row>
    <x:row r="6">
      <x:c r="A6" s="38" t="n">
        <x:v>2</x:v>
      </x:c>
      <x:c r="B6" s="39" t="str">
        <x:v>Weak</x:v>
      </x:c>
      <x:c r="C6" s="39" t="str">
        <x:v>Material gap supported by page, customer or performance evidence</x:v>
      </x:c>
      <x:c r="D6" s="39"/>
      <x:c r="E6" s="39"/>
      <x:c r="F6" s="69"/>
    </x:row>
    <x:row r="7">
      <x:c r="A7" s="38" t="n">
        <x:v>3</x:v>
      </x:c>
      <x:c r="B7" s="39" t="str">
        <x:v>Adequate</x:v>
      </x:c>
      <x:c r="C7" s="39" t="str">
        <x:v>Works, but is not yet differentiated or consistently effective</x:v>
      </x:c>
      <x:c r="D7" s="39"/>
      <x:c r="E7" s="39"/>
      <x:c r="F7" s="69"/>
    </x:row>
    <x:row r="8">
      <x:c r="A8" s="38" t="n">
        <x:v>4</x:v>
      </x:c>
      <x:c r="B8" s="39" t="str">
        <x:v>Strong</x:v>
      </x:c>
      <x:c r="C8" s="39" t="str">
        <x:v>Clear evidence of usefulness across intended placements</x:v>
      </x:c>
      <x:c r="D8" s="39"/>
      <x:c r="E8" s="39"/>
      <x:c r="F8" s="69"/>
    </x:row>
    <x:row r="9">
      <x:c r="A9" s="38" t="n">
        <x:v>5</x:v>
      </x:c>
      <x:c r="B9" s="39" t="str">
        <x:v>Validated strength</x:v>
      </x:c>
      <x:c r="C9" s="39" t="str">
        <x:v>Repeated result across audiences, placements or campaign cycles</x:v>
      </x:c>
      <x:c r="D9" s="39"/>
      <x:c r="E9" s="39"/>
      <x:c r="F9" s="69"/>
    </x:row>
    <x:row r="10">
      <x:c r="A10" s="38"/>
      <x:c r="B10" s="39"/>
      <x:c r="C10" s="39"/>
      <x:c r="D10" s="39"/>
      <x:c r="E10" s="39"/>
      <x:c r="F10" s="69"/>
    </x:row>
    <x:row r="11">
      <x:c r="A11" s="70" t="str">
        <x:v>Symptom</x:v>
      </x:c>
      <x:c r="B11" s="71" t="str">
        <x:v>Check first</x:v>
      </x:c>
      <x:c r="C11" s="71" t="str">
        <x:v>Do not assume</x:v>
      </x:c>
      <x:c r="D11" s="71" t="str">
        <x:v>Useful metric</x:v>
      </x:c>
      <x:c r="E11" s="71" t="str">
        <x:v>Minimum comparison</x:v>
      </x:c>
      <x:c r="F11" s="72" t="str">
        <x:v>Next move</x:v>
      </x:c>
    </x:row>
    <x:row r="12" ht="58" customHeight="1">
      <x:c r="A12" s="38" t="str">
        <x:v>Low thumb-stop / view rate</x:v>
      </x:c>
      <x:c r="B12" s="39" t="str">
        <x:v>Opening frame, relevance, placement crop</x:v>
      </x:c>
      <x:c r="C12" s="39" t="str">
        <x:v>The entire campaign is wrong</x:v>
      </x:c>
      <x:c r="D12" s="39" t="str">
        <x:v>3-sec view or scroll-stop rate</x:v>
      </x:c>
      <x:c r="E12" s="39" t="str">
        <x:v>Concept vs concept</x:v>
      </x:c>
      <x:c r="F12" s="69" t="str">
        <x:v>Test a different opening or visual premise</x:v>
      </x:c>
    </x:row>
    <x:row r="13" ht="58" customHeight="1">
      <x:c r="A13" s="38" t="str">
        <x:v>Strong clicks, weak conversion</x:v>
      </x:c>
      <x:c r="B13" s="39" t="str">
        <x:v>Offer, price, PDP, trust, message continuity</x:v>
      </x:c>
      <x:c r="C13" s="39" t="str">
        <x:v>The ad image failed</x:v>
      </x:c>
      <x:c r="D13" s="39" t="str">
        <x:v>Landing-page conversion rate</x:v>
      </x:c>
      <x:c r="E13" s="39" t="str">
        <x:v>Same traffic source</x:v>
      </x:c>
      <x:c r="F13" s="69" t="str">
        <x:v>Repair post-click friction before reshooting</x:v>
      </x:c>
    </x:row>
    <x:row r="14" ht="58" customHeight="1">
      <x:c r="A14" s="38" t="str">
        <x:v>Weak CTR</x:v>
      </x:c>
      <x:c r="B14" s="39" t="str">
        <x:v>Benefit clarity, product visibility, audience fit</x:v>
      </x:c>
      <x:c r="C14" s="39" t="str">
        <x:v>More polish will fix it</x:v>
      </x:c>
      <x:c r="D14" s="39" t="str">
        <x:v>Outbound CTR</x:v>
      </x:c>
      <x:c r="E14" s="39" t="str">
        <x:v>Same placement and audience</x:v>
      </x:c>
      <x:c r="F14" s="69" t="str">
        <x:v>Test product-led vs lifestyle-led creative</x:v>
      </x:c>
    </x:row>
    <x:row r="15" ht="58" customHeight="1">
      <x:c r="A15" s="38" t="str">
        <x:v>High frequency, falling results</x:v>
      </x:c>
      <x:c r="B15" s="39" t="str">
        <x:v>Creative fatigue and audience saturation</x:v>
      </x:c>
      <x:c r="C15" s="39" t="str">
        <x:v>The photographer is the problem</x:v>
      </x:c>
      <x:c r="D15" s="39" t="str">
        <x:v>Frequency and cost per result</x:v>
      </x:c>
      <x:c r="E15" s="39" t="str">
        <x:v>Matched time periods</x:v>
      </x:c>
      <x:c r="F15" s="69" t="str">
        <x:v>Rotate distinct concepts, not cosmetic crops</x:v>
      </x:c>
    </x:row>
    <x:row r="16" ht="58" customHeight="1">
      <x:c r="A16" s="42" t="str">
        <x:v>Mixed channel results</x:v>
      </x:c>
      <x:c r="B16" s="43" t="str">
        <x:v>Placement-specific formatting and intent</x:v>
      </x:c>
      <x:c r="C16" s="43" t="str">
        <x:v>One asset should work everywhere</x:v>
      </x:c>
      <x:c r="D16" s="43" t="str">
        <x:v>Result by placement</x:v>
      </x:c>
      <x:c r="E16" s="43" t="str">
        <x:v>Same offer and period</x:v>
      </x:c>
      <x:c r="F16" s="73" t="str">
        <x:v>Build a placement-to-asset map</x:v>
      </x:c>
    </x:row>
  </x:sheetData>
  <x:mergeCells>
    <x:mergeCell ref="A1:F2"/>
  </x:mergeCells>
  <x:pageMargins left="0.7" right="0.7" top="0.75" bottom="0.75" header="0.3" footer="0.3"/>
</x:worksheet>
</file>