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b2a9dbac9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b9b18cc76d3401c"/>
    <x:sheet xmlns:r="http://schemas.openxmlformats.org/officeDocument/2006/relationships" name="Casting Scorecard" sheetId="2" r:id="Rd92bf06add064913"/>
    <x:sheet xmlns:r="http://schemas.openxmlformats.org/officeDocument/2006/relationships" name="Criteria &amp; Weights" sheetId="3" r:id="R7a5ec7270bd94f23"/>
  </x:sheets>
</x:workbook>
</file>

<file path=xl/comments1.xml><?xml version="1.0" encoding="utf-8"?>
<x:comments xmlns:x="http://schemas.openxmlformats.org/spreadsheetml/2006/main">
  <x:authors>
    <x:author>tc={A2F07AFA-951F-453F-A74E-692BCC26C0DB}</x:author>
  </x:authors>
  <x:commentList>
    <x:comment ref="K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Weighted score uses the editable criteria weights on the Criteria &amp; Weights sheet. A high score does not override a failed essential check.
Reply:
    Review the score together with evidence and documented risks before final approval.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20">
    <x:font>
      <x:sz val="11"/>
      <x:name val="Carlito"/>
    </x:font>
    <x:font>
      <x:b/>
      <x:sz val="20"/>
      <x:color rgb="FFFFFFFF"/>
      <x:name val="Carlito"/>
    </x:font>
    <x:font>
      <x:i/>
      <x:sz val="12"/>
      <x:color rgb="FF7A263A"/>
      <x:name val="Carlito"/>
    </x:font>
    <x:font>
      <x:b/>
      <x:sz val="11"/>
      <x:color rgb="FFFFFFFF"/>
      <x:name val="Carlito"/>
    </x:font>
    <x:font>
      <x:b/>
      <x:sz val="11"/>
      <x:color rgb="FF172033"/>
      <x:name val="Carlito"/>
    </x:font>
    <x:font>
      <x:i/>
      <x:sz val="11"/>
      <x:color rgb="FF7A263A"/>
      <x:name val="Carlito"/>
    </x:font>
    <x:font>
      <x:b/>
      <x:sz val="20"/>
      <x:color rgb="FFFFFFFF"/>
      <x:name val="Aptos"/>
    </x:font>
    <x:font>
      <x:sz val="11"/>
      <x:name val="Aptos"/>
    </x:font>
    <x:font>
      <x:i/>
      <x:sz val="12"/>
      <x:color rgb="FF7A263A"/>
      <x:name val="Aptos"/>
    </x:font>
    <x:font>
      <x:b/>
      <x:sz val="11"/>
      <x:color rgb="FFFFFFFF"/>
      <x:name val="Aptos"/>
    </x:font>
    <x:font>
      <x:b/>
      <x:sz val="11"/>
      <x:color rgb="FF172033"/>
      <x:name val="Aptos"/>
    </x:font>
    <x:font>
      <x:i/>
      <x:sz val="11"/>
      <x:color rgb="FF7A263A"/>
      <x:name val="Aptos"/>
    </x:font>
    <x:font>
      <x:b/>
      <x:sz val="11"/>
      <x:color rgb="FF7A263A"/>
      <x:name val="Carlito"/>
    </x:font>
    <x:font>
      <x:i/>
      <x:sz val="11"/>
      <x:color rgb="FF172033"/>
      <x:name val="Carlito"/>
    </x:font>
    <x:font>
      <x:b/>
      <x:sz val="11"/>
      <x:color rgb="FF7A263A"/>
      <x:name val="Aptos"/>
    </x:font>
    <x:font>
      <x:i/>
      <x:sz val="11"/>
      <x:color rgb="FF172033"/>
      <x:name val="Aptos"/>
    </x:font>
    <x:font>
      <x:b/>
      <x:sz val="10"/>
      <x:color rgb="FFFFFFFF"/>
      <x:name val="Carlito"/>
    </x:font>
    <x:font>
      <x:i/>
      <x:sz val="9"/>
      <x:color rgb="FF172033"/>
      <x:name val="Carlito"/>
    </x:font>
    <x:font>
      <x:b/>
      <x:sz val="10"/>
      <x:color rgb="FFFFFFFF"/>
      <x:name val="Aptos"/>
    </x:font>
    <x:font>
      <x:i/>
      <x:sz val="9"/>
      <x:color rgb="FF172033"/>
      <x:name val="Aptos"/>
    </x:font>
  </x:fonts>
  <x:fills count="13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5F0E8"/>
      </x:patternFill>
    </x:fill>
    <x:fill>
      <x:patternFill patternType="solid">
        <x:fgColor rgb="FF7A263A"/>
      </x:patternFill>
    </x:fill>
    <x:fill>
      <x:patternFill patternType="solid">
        <x:fgColor rgb="FFE6D8C8"/>
      </x:patternFill>
    </x:fill>
    <x:fill>
      <x:patternFill patternType="solid">
        <x:fgColor rgb="FFFBF8F3"/>
      </x:patternFill>
    </x:fill>
    <x:fill>
      <x:patternFill patternType="solid">
        <x:fgColor rgb="FFD9EAD3"/>
      </x:patternFill>
    </x:fill>
    <x:fill>
      <x:patternFill patternType="solid">
        <x:fgColor rgb="FFE2F0D9"/>
      </x:patternFill>
    </x:fill>
    <x:fill>
      <x:patternFill patternType="solid">
        <x:fgColor rgb="FFFCE5CD"/>
      </x:patternFill>
    </x:fill>
    <x:fill>
      <x:patternFill patternType="solid">
        <x:fgColor rgb="FFF4CCCC"/>
      </x:patternFill>
    </x:fill>
    <x:fill>
      <x:patternFill patternType="solid">
        <x:fgColor rgb="FFE7E9ED"/>
      </x:patternFill>
    </x:fill>
    <x:fill>
      <x:patternFill patternType="solid">
        <x:fgColor rgb="FFFFF2CC"/>
      </x:patternFill>
    </x:fill>
  </x:fills>
  <x:borders count="17">
    <x:border/>
    <x:border>
      <x:left style="thin">
        <x:color rgb="FFAAB0BA"/>
      </x:left>
      <x:top style="thin">
        <x:color rgb="FFAAB0BA"/>
      </x:top>
    </x:border>
    <x:border>
      <x:right style="thin">
        <x:color rgb="FFAAB0BA"/>
      </x:right>
      <x:top style="thin">
        <x:color rgb="FFAAB0BA"/>
      </x:top>
    </x:border>
    <x:border>
      <x:left style="thin">
        <x:color rgb="FFAAB0BA"/>
      </x:left>
    </x:border>
    <x:border>
      <x:right style="thin">
        <x:color rgb="FFAAB0BA"/>
      </x:right>
    </x:border>
    <x:border>
      <x:left style="thin">
        <x:color rgb="FFAAB0BA"/>
      </x:left>
      <x:bottom style="thin">
        <x:color rgb="FFAAB0BA"/>
      </x:bottom>
    </x:border>
    <x:border>
      <x:right style="thin">
        <x:color rgb="FFAAB0BA"/>
      </x:right>
      <x:bottom style="thin">
        <x:color rgb="FFAAB0BA"/>
      </x:bottom>
    </x:border>
    <x:border>
      <x:top style="thin">
        <x:color rgb="FFAAB0BA"/>
      </x:top>
    </x:border>
    <x:border>
      <x:bottom style="thin">
        <x:color rgb="FFAAB0BA"/>
      </x:bottom>
    </x:border>
    <x:border>
      <x:left style="thin">
        <x:color rgb="FF9EA5B0"/>
      </x:left>
      <x:top style="thin">
        <x:color rgb="FF9EA5B0"/>
      </x:top>
    </x:border>
    <x:border>
      <x:top style="thin">
        <x:color rgb="FF9EA5B0"/>
      </x:top>
    </x:border>
    <x:border>
      <x:right style="thin">
        <x:color rgb="FF9EA5B0"/>
      </x:right>
      <x:top style="thin">
        <x:color rgb="FF9EA5B0"/>
      </x:top>
    </x:border>
    <x:border>
      <x:left style="thin">
        <x:color rgb="FF9EA5B0"/>
      </x:left>
    </x:border>
    <x:border>
      <x:right style="thin">
        <x:color rgb="FF9EA5B0"/>
      </x:right>
    </x:border>
    <x:border>
      <x:left style="thin">
        <x:color rgb="FF9EA5B0"/>
      </x:left>
      <x:bottom style="thin">
        <x:color rgb="FF9EA5B0"/>
      </x:bottom>
    </x:border>
    <x:border>
      <x:bottom style="thin">
        <x:color rgb="FF9EA5B0"/>
      </x:bottom>
    </x:border>
    <x:border>
      <x:right style="thin">
        <x:color rgb="FF9EA5B0"/>
      </x:right>
      <x:bottom style="thin">
        <x:color rgb="FF9EA5B0"/>
      </x:bottom>
    </x:border>
  </x:borders>
  <x:cellStyleXfs count="1">
    <x:xf numFmtId="0" fontId="0" fillId="0" borderId="0"/>
  </x:cellStyleXfs>
  <x:cellXfs count="18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0" fillId="6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horizontal="center" vertical="center"/>
    </x:xf>
    <x:xf numFmtId="0" fontId="0" fillId="6" borderId="6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wrapText="1"/>
    </x:xf>
    <x:xf numFmtId="0" fontId="0" fillId="7" borderId="2" xfId="0" applyNumberFormat="1" applyFont="1" applyFill="1" applyBorder="1" applyAlignment="1">
      <x:alignment wrapText="1"/>
    </x:xf>
    <x:xf numFmtId="0" fontId="4" fillId="8" borderId="3" xfId="0" applyNumberFormat="1" applyFont="1" applyFill="1" applyBorder="1" applyAlignment="1">
      <x:alignment wrapText="1"/>
    </x:xf>
    <x:xf numFmtId="0" fontId="0" fillId="8" borderId="4" xfId="0" applyNumberFormat="1" applyFont="1" applyFill="1" applyBorder="1" applyAlignment="1">
      <x:alignment wrapText="1"/>
    </x:xf>
    <x:xf numFmtId="0" fontId="4" fillId="9" borderId="3" xfId="0" applyNumberFormat="1" applyFont="1" applyFill="1" applyBorder="1" applyAlignment="1">
      <x:alignment wrapText="1"/>
    </x:xf>
    <x:xf numFmtId="0" fontId="0" fillId="9" borderId="4" xfId="0" applyNumberFormat="1" applyFont="1" applyFill="1" applyBorder="1" applyAlignment="1">
      <x:alignment wrapText="1"/>
    </x:xf>
    <x:xf numFmtId="0" fontId="4" fillId="10" borderId="5" xfId="0" applyNumberFormat="1" applyFont="1" applyFill="1" applyBorder="1" applyAlignment="1">
      <x:alignment wrapText="1"/>
    </x:xf>
    <x:xf numFmtId="0" fontId="0" fillId="10" borderId="6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4" fillId="11" borderId="0" xfId="0" applyNumberFormat="1" applyFont="1" applyFill="1" applyBorder="1"/>
    <x:xf numFmtId="0" fontId="4" fillId="11" borderId="0" xfId="0" applyNumberFormat="1" applyFont="1" applyFill="1" applyBorder="1" applyAlignment="1">
      <x:alignment wrapText="1"/>
    </x:xf>
    <x:xf numFmtId="0" fontId="4" fillId="11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horizontal="center"/>
    </x:xf>
    <x:xf numFmtId="0" fontId="9" fillId="4" borderId="2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 applyAlignment="1">
      <x:alignment horizontal="center"/>
    </x:xf>
    <x:xf numFmtId="0" fontId="10" fillId="5" borderId="3" xfId="0" applyNumberFormat="1" applyFont="1" applyFill="1" applyBorder="1" applyAlignment="1">
      <x:alignment horizontal="center" vertical="center"/>
    </x:xf>
    <x:xf numFmtId="0" fontId="7" fillId="6" borderId="4" xfId="0" applyNumberFormat="1" applyFont="1" applyFill="1" applyBorder="1" applyAlignment="1">
      <x:alignment vertical="center" wrapText="1"/>
    </x:xf>
    <x:xf numFmtId="0" fontId="10" fillId="7" borderId="1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wrapText="1"/>
    </x:xf>
    <x:xf numFmtId="0" fontId="10" fillId="8" borderId="3" xfId="0" applyNumberFormat="1" applyFont="1" applyFill="1" applyBorder="1" applyAlignment="1">
      <x:alignment wrapText="1"/>
    </x:xf>
    <x:xf numFmtId="0" fontId="7" fillId="8" borderId="4" xfId="0" applyNumberFormat="1" applyFont="1" applyFill="1" applyBorder="1" applyAlignment="1">
      <x:alignment wrapText="1"/>
    </x:xf>
    <x:xf numFmtId="0" fontId="10" fillId="9" borderId="3" xfId="0" applyNumberFormat="1" applyFont="1" applyFill="1" applyBorder="1" applyAlignment="1">
      <x:alignment wrapText="1"/>
    </x:xf>
    <x:xf numFmtId="0" fontId="7" fillId="9" borderId="4" xfId="0" applyNumberFormat="1" applyFont="1" applyFill="1" applyBorder="1" applyAlignment="1">
      <x:alignment wrapText="1"/>
    </x:xf>
    <x:xf numFmtId="0" fontId="10" fillId="10" borderId="5" xfId="0" applyNumberFormat="1" applyFont="1" applyFill="1" applyBorder="1" applyAlignment="1">
      <x:alignment wrapText="1"/>
    </x:xf>
    <x:xf numFmtId="0" fontId="7" fillId="10" borderId="6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horizontal="center" vertical="center"/>
    </x:xf>
    <x:xf numFmtId="0" fontId="7" fillId="6" borderId="6" xfId="0" applyNumberFormat="1" applyFont="1" applyFill="1" applyBorder="1" applyAlignment="1">
      <x:alignment vertical="center" wrapText="1"/>
    </x:xf>
    <x:xf numFmtId="0" fontId="10" fillId="11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 applyAlignment="1">
      <x:alignment vertical="top" wrapText="1"/>
    </x:xf>
    <x:xf numFmtId="0" fontId="4" fillId="12" borderId="0" xfId="0" applyNumberFormat="1" applyFont="1" applyFill="1" applyBorder="1" applyAlignment="1">
      <x:alignment vertical="top" wrapText="1"/>
    </x:xf>
    <x:xf numFmtId="200" fontId="4" fillId="12" borderId="0" xfId="0" applyNumberFormat="1" applyFont="1" applyFill="1" applyBorder="1" applyAlignment="1">
      <x:alignment vertical="top" wrapText="1"/>
    </x:xf>
    <x:xf numFmtId="200" fontId="4" fillId="12" borderId="0" xfId="0" applyNumberFormat="1" applyFont="1" applyFill="1" applyBorder="1" applyAlignment="1">
      <x:alignment horizontal="center" vertical="top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0" fillId="6" borderId="3" xfId="0" applyNumberFormat="1" applyFont="1" applyFill="1" applyBorder="1" applyAlignment="1">
      <x:alignment vertical="top" wrapText="1"/>
    </x:xf>
    <x:xf numFmtId="0" fontId="0" fillId="6" borderId="4" xfId="0" applyNumberFormat="1" applyFont="1" applyFill="1" applyBorder="1" applyAlignment="1">
      <x:alignment vertical="top" wrapText="1"/>
    </x:xf>
    <x:xf numFmtId="0" fontId="0" fillId="6" borderId="5" xfId="0" applyNumberFormat="1" applyFont="1" applyFill="1" applyBorder="1" applyAlignment="1">
      <x:alignment vertical="top" wrapText="1"/>
    </x:xf>
    <x:xf numFmtId="200" fontId="4" fillId="12" borderId="8" xfId="0" applyNumberFormat="1" applyFont="1" applyFill="1" applyBorder="1" applyAlignment="1">
      <x:alignment horizontal="center" vertical="top" wrapText="1"/>
    </x:xf>
    <x:xf numFmtId="0" fontId="0" fillId="6" borderId="8" xfId="0" applyNumberFormat="1" applyFont="1" applyFill="1" applyBorder="1" applyAlignment="1">
      <x:alignment vertical="top" wrapText="1"/>
    </x:xf>
    <x:xf numFmtId="0" fontId="0" fillId="6" borderId="6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horizontal="center"/>
    </x:xf>
    <x:xf numFmtId="0" fontId="13" fillId="11" borderId="0" xfId="0" applyNumberFormat="1" applyFont="1" applyFill="1" applyBorder="1"/>
    <x:xf numFmtId="0" fontId="13" fillId="11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horizontal="center" vertical="center" wrapText="1"/>
    </x:xf>
    <x:xf numFmtId="0" fontId="9" fillId="4" borderId="7" xfId="0" applyNumberFormat="1" applyFont="1" applyFill="1" applyBorder="1" applyAlignment="1">
      <x:alignment horizontal="center" vertical="center" wrapText="1"/>
    </x:xf>
    <x:xf numFmtId="0" fontId="9" fillId="4" borderId="2" xfId="0" applyNumberFormat="1" applyFont="1" applyFill="1" applyBorder="1" applyAlignment="1">
      <x:alignment horizontal="center" vertical="center" wrapText="1"/>
    </x:xf>
    <x:xf numFmtId="0" fontId="7" fillId="6" borderId="3" xfId="0" applyNumberFormat="1" applyFont="1" applyFill="1" applyBorder="1" applyAlignment="1">
      <x:alignment vertical="top" wrapText="1"/>
    </x:xf>
    <x:xf numFmtId="200" fontId="10" fillId="12" borderId="0" xfId="0" applyNumberFormat="1" applyFont="1" applyFill="1" applyBorder="1" applyAlignment="1">
      <x:alignment horizontal="center" vertical="top" wrapText="1"/>
    </x:xf>
    <x:xf numFmtId="0" fontId="7" fillId="6" borderId="0" xfId="0" applyNumberFormat="1" applyFont="1" applyFill="1" applyBorder="1" applyAlignment="1">
      <x:alignment vertical="top" wrapText="1"/>
    </x:xf>
    <x:xf numFmtId="0" fontId="7" fillId="6" borderId="4" xfId="0" applyNumberFormat="1" applyFont="1" applyFill="1" applyBorder="1" applyAlignment="1">
      <x:alignment vertical="top" wrapText="1"/>
    </x:xf>
    <x:xf numFmtId="0" fontId="7" fillId="6" borderId="5" xfId="0" applyNumberFormat="1" applyFont="1" applyFill="1" applyBorder="1" applyAlignment="1">
      <x:alignment vertical="top" wrapText="1"/>
    </x:xf>
    <x:xf numFmtId="200" fontId="10" fillId="12" borderId="8" xfId="0" applyNumberFormat="1" applyFont="1" applyFill="1" applyBorder="1" applyAlignment="1">
      <x:alignment horizontal="center" vertical="top" wrapText="1"/>
    </x:xf>
    <x:xf numFmtId="0" fontId="7" fillId="6" borderId="8" xfId="0" applyNumberFormat="1" applyFont="1" applyFill="1" applyBorder="1" applyAlignment="1">
      <x:alignment vertical="top" wrapText="1"/>
    </x:xf>
    <x:xf numFmtId="0" fontId="7" fillId="6" borderId="6" xfId="0" applyNumberFormat="1" applyFont="1" applyFill="1" applyBorder="1" applyAlignment="1">
      <x:alignment vertical="top" wrapText="1"/>
    </x:xf>
    <x:xf numFmtId="200" fontId="10" fillId="3" borderId="0" xfId="0" applyNumberFormat="1" applyFont="1" applyFill="1" applyBorder="1"/>
    <x:xf numFmtId="0" fontId="14" fillId="3" borderId="0" xfId="0" applyNumberFormat="1" applyFont="1" applyFill="1" applyBorder="1" applyAlignment="1">
      <x:alignment horizontal="center"/>
    </x:xf>
    <x:xf numFmtId="0" fontId="15" fillId="11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6" fillId="4" borderId="0" xfId="0" applyNumberFormat="1" applyFont="1" applyFill="1" applyBorder="1"/>
    <x:xf numFmtId="0" fontId="16" fillId="4" borderId="0" xfId="0" applyNumberFormat="1" applyFont="1" applyFill="1" applyBorder="1" applyAlignment="1">
      <x:alignment wrapText="1"/>
    </x:xf>
    <x:xf numFmtId="0" fontId="16" fillId="4" borderId="0" xfId="0" applyNumberFormat="1" applyFont="1" applyFill="1" applyBorder="1" applyAlignment="1">
      <x:alignment horizontal="center" wrapText="1"/>
    </x:xf>
    <x:xf numFmtId="0" fontId="16" fillId="4" borderId="0" xfId="0" applyNumberFormat="1" applyFont="1" applyFill="1" applyBorder="1" applyAlignment="1">
      <x:alignment horizontal="center" vertical="center" wrapText="1"/>
    </x:xf>
    <x:xf numFmtId="0" fontId="17" fillId="5" borderId="0" xfId="0" applyNumberFormat="1" applyFont="1" applyFill="1" applyBorder="1"/>
    <x:xf numFmtId="0" fontId="17" fillId="5" borderId="0" xfId="0" applyNumberFormat="1" applyFont="1" applyFill="1" applyBorder="1" applyAlignment="1">
      <x:alignment wrapText="1"/>
    </x:xf>
    <x:xf numFmtId="0" fontId="17" fillId="5" borderId="0" xfId="0" applyNumberFormat="1" applyFont="1" applyFill="1" applyBorder="1" applyAlignment="1">
      <x:alignment horizontal="center" wrapText="1"/>
    </x:xf>
    <x:xf numFmtId="0" fontId="17" fillId="5" borderId="0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/>
    <x:xf numFmtId="0" fontId="4" fillId="11" borderId="0" xfId="0" applyNumberFormat="1" applyFont="1" applyFill="1" applyBorder="1" applyAlignment="1">
      <x:alignment horizontal="center"/>
    </x:xf>
    <x:xf numFmtId="201" fontId="4" fillId="11" borderId="0" xfId="0" applyNumberFormat="1" applyFont="1" applyFill="1" applyBorder="1" applyAlignment="1">
      <x:alignment horizontal="center"/>
    </x:xf>
    <x:xf numFmtId="0" fontId="0" fillId="12" borderId="0" xfId="0" applyNumberFormat="1" applyFont="1" applyFill="1" applyBorder="1" applyAlignment="1">
      <x:alignment horizontal="center"/>
    </x:xf>
    <x:xf numFmtId="0" fontId="0" fillId="12" borderId="0" xfId="0" applyNumberFormat="1" applyFont="1" applyFill="1" applyBorder="1" applyAlignment="1">
      <x:alignment vertical="center"/>
    </x:xf>
    <x:xf numFmtId="0" fontId="0" fillId="12" borderId="0" xfId="0" applyNumberFormat="1" applyFont="1" applyFill="1" applyBorder="1" applyAlignment="1">
      <x:alignment horizontal="center" vertical="center"/>
    </x:xf>
    <x:xf numFmtId="201" fontId="4" fillId="11" borderId="0" xfId="0" applyNumberFormat="1" applyFont="1" applyFill="1" applyBorder="1" applyAlignment="1">
      <x:alignment horizontal="center" vertical="center"/>
    </x:xf>
    <x:xf numFmtId="0" fontId="4" fillId="11" borderId="0" xfId="0" applyNumberFormat="1" applyFont="1" applyFill="1" applyBorder="1" applyAlignment="1">
      <x:alignment horizontal="center" vertical="center"/>
    </x:xf>
    <x:xf numFmtId="0" fontId="16" fillId="4" borderId="9" xfId="0" applyNumberFormat="1" applyFont="1" applyFill="1" applyBorder="1" applyAlignment="1">
      <x:alignment horizontal="center" vertical="center" wrapText="1"/>
    </x:xf>
    <x:xf numFmtId="0" fontId="16" fillId="4" borderId="10" xfId="0" applyNumberFormat="1" applyFont="1" applyFill="1" applyBorder="1" applyAlignment="1">
      <x:alignment horizontal="center" vertical="center" wrapText="1"/>
    </x:xf>
    <x:xf numFmtId="0" fontId="16" fillId="4" borderId="11" xfId="0" applyNumberFormat="1" applyFont="1" applyFill="1" applyBorder="1" applyAlignment="1">
      <x:alignment horizontal="center" vertical="center" wrapText="1"/>
    </x:xf>
    <x:xf numFmtId="0" fontId="17" fillId="5" borderId="12" xfId="0" applyNumberFormat="1" applyFont="1" applyFill="1" applyBorder="1" applyAlignment="1">
      <x:alignment horizontal="center" vertical="center" wrapText="1"/>
    </x:xf>
    <x:xf numFmtId="0" fontId="17" fillId="5" borderId="13" xfId="0" applyNumberFormat="1" applyFont="1" applyFill="1" applyBorder="1" applyAlignment="1">
      <x:alignment horizontal="center" vertical="center" wrapText="1"/>
    </x:xf>
    <x:xf numFmtId="0" fontId="0" fillId="12" borderId="12" xfId="0" applyNumberFormat="1" applyFont="1" applyFill="1" applyBorder="1" applyAlignment="1">
      <x:alignment vertical="center"/>
    </x:xf>
    <x:xf numFmtId="0" fontId="0" fillId="12" borderId="13" xfId="0" applyNumberFormat="1" applyFont="1" applyFill="1" applyBorder="1" applyAlignment="1">
      <x:alignment vertical="center"/>
    </x:xf>
    <x:xf numFmtId="0" fontId="0" fillId="12" borderId="14" xfId="0" applyNumberFormat="1" applyFont="1" applyFill="1" applyBorder="1" applyAlignment="1">
      <x:alignment vertical="center"/>
    </x:xf>
    <x:xf numFmtId="0" fontId="0" fillId="12" borderId="15" xfId="0" applyNumberFormat="1" applyFont="1" applyFill="1" applyBorder="1" applyAlignment="1">
      <x:alignment vertical="center"/>
    </x:xf>
    <x:xf numFmtId="0" fontId="0" fillId="12" borderId="15" xfId="0" applyNumberFormat="1" applyFont="1" applyFill="1" applyBorder="1" applyAlignment="1">
      <x:alignment horizontal="center" vertical="center"/>
    </x:xf>
    <x:xf numFmtId="201" fontId="4" fillId="11" borderId="15" xfId="0" applyNumberFormat="1" applyFont="1" applyFill="1" applyBorder="1" applyAlignment="1">
      <x:alignment horizontal="center" vertical="center"/>
    </x:xf>
    <x:xf numFmtId="0" fontId="4" fillId="11" borderId="15" xfId="0" applyNumberFormat="1" applyFont="1" applyFill="1" applyBorder="1" applyAlignment="1">
      <x:alignment horizontal="center" vertical="center"/>
    </x:xf>
    <x:xf numFmtId="0" fontId="0" fillId="12" borderId="16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0" fillId="12" borderId="0" xfId="0" applyNumberFormat="1" applyFont="1" applyFill="1" applyBorder="1" applyAlignment="1">
      <x:alignment wrapText="1"/>
    </x:xf>
    <x:xf numFmtId="0" fontId="3" fillId="2" borderId="9" xfId="0" applyNumberFormat="1" applyFont="1" applyFill="1" applyBorder="1"/>
    <x:xf numFmtId="0" fontId="3" fillId="2" borderId="10" xfId="0" applyNumberFormat="1" applyFont="1" applyFill="1" applyBorder="1"/>
    <x:xf numFmtId="0" fontId="0" fillId="0" borderId="10" xfId="0" applyNumberFormat="1" applyFont="1" applyFill="1" applyBorder="1"/>
    <x:xf numFmtId="0" fontId="3" fillId="2" borderId="11" xfId="0" applyNumberFormat="1" applyFont="1" applyFill="1" applyBorder="1"/>
    <x:xf numFmtId="0" fontId="0" fillId="12" borderId="12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12" borderId="13" xfId="0" applyNumberFormat="1" applyFont="1" applyFill="1" applyBorder="1"/>
    <x:xf numFmtId="0" fontId="0" fillId="12" borderId="14" xfId="0" applyNumberFormat="1" applyFont="1" applyFill="1" applyBorder="1" applyAlignment="1">
      <x:alignment vertical="top" wrapText="1"/>
    </x:xf>
    <x:xf numFmtId="0" fontId="0" fillId="12" borderId="15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/>
    <x:xf numFmtId="0" fontId="4" fillId="5" borderId="15" xfId="0" applyNumberFormat="1" applyFont="1" applyFill="1" applyBorder="1"/>
    <x:xf numFmtId="0" fontId="0" fillId="12" borderId="15" xfId="0" applyNumberFormat="1" applyFont="1" applyFill="1" applyBorder="1"/>
    <x:xf numFmtId="0" fontId="0" fillId="12" borderId="16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18" fillId="4" borderId="9" xfId="0" applyNumberFormat="1" applyFont="1" applyFill="1" applyBorder="1" applyAlignment="1">
      <x:alignment horizontal="center" vertical="center" wrapText="1"/>
    </x:xf>
    <x:xf numFmtId="0" fontId="18" fillId="4" borderId="10" xfId="0" applyNumberFormat="1" applyFont="1" applyFill="1" applyBorder="1" applyAlignment="1">
      <x:alignment horizontal="center" vertical="center" wrapText="1"/>
    </x:xf>
    <x:xf numFmtId="0" fontId="18" fillId="4" borderId="11" xfId="0" applyNumberFormat="1" applyFont="1" applyFill="1" applyBorder="1" applyAlignment="1">
      <x:alignment horizontal="center" vertical="center" wrapText="1"/>
    </x:xf>
    <x:xf numFmtId="0" fontId="19" fillId="5" borderId="12" xfId="0" applyNumberFormat="1" applyFont="1" applyFill="1" applyBorder="1" applyAlignment="1">
      <x:alignment horizontal="center" vertical="center" wrapText="1"/>
    </x:xf>
    <x:xf numFmtId="0" fontId="19" fillId="5" borderId="0" xfId="0" applyNumberFormat="1" applyFont="1" applyFill="1" applyBorder="1" applyAlignment="1">
      <x:alignment horizontal="center" vertical="center" wrapText="1"/>
    </x:xf>
    <x:xf numFmtId="0" fontId="19" fillId="5" borderId="13" xfId="0" applyNumberFormat="1" applyFont="1" applyFill="1" applyBorder="1" applyAlignment="1">
      <x:alignment horizontal="center" vertical="center" wrapText="1"/>
    </x:xf>
    <x:xf numFmtId="0" fontId="7" fillId="12" borderId="12" xfId="0" applyNumberFormat="1" applyFont="1" applyFill="1" applyBorder="1" applyAlignment="1">
      <x:alignment vertical="center"/>
    </x:xf>
    <x:xf numFmtId="0" fontId="7" fillId="12" borderId="0" xfId="0" applyNumberFormat="1" applyFont="1" applyFill="1" applyBorder="1" applyAlignment="1">
      <x:alignment vertical="center"/>
    </x:xf>
    <x:xf numFmtId="0" fontId="7" fillId="12" borderId="0" xfId="0" applyNumberFormat="1" applyFont="1" applyFill="1" applyBorder="1" applyAlignment="1">
      <x:alignment horizontal="center" vertical="center"/>
    </x:xf>
    <x:xf numFmtId="201" fontId="10" fillId="11" borderId="0" xfId="0" applyNumberFormat="1" applyFont="1" applyFill="1" applyBorder="1" applyAlignment="1">
      <x:alignment horizontal="center" vertical="center"/>
    </x:xf>
    <x:xf numFmtId="0" fontId="10" fillId="11" borderId="0" xfId="0" applyNumberFormat="1" applyFont="1" applyFill="1" applyBorder="1" applyAlignment="1">
      <x:alignment horizontal="center" vertical="center"/>
    </x:xf>
    <x:xf numFmtId="0" fontId="7" fillId="12" borderId="13" xfId="0" applyNumberFormat="1" applyFont="1" applyFill="1" applyBorder="1" applyAlignment="1">
      <x:alignment vertical="center"/>
    </x:xf>
    <x:xf numFmtId="0" fontId="7" fillId="12" borderId="14" xfId="0" applyNumberFormat="1" applyFont="1" applyFill="1" applyBorder="1" applyAlignment="1">
      <x:alignment vertical="center"/>
    </x:xf>
    <x:xf numFmtId="0" fontId="7" fillId="12" borderId="15" xfId="0" applyNumberFormat="1" applyFont="1" applyFill="1" applyBorder="1" applyAlignment="1">
      <x:alignment vertical="center"/>
    </x:xf>
    <x:xf numFmtId="0" fontId="7" fillId="12" borderId="15" xfId="0" applyNumberFormat="1" applyFont="1" applyFill="1" applyBorder="1" applyAlignment="1">
      <x:alignment horizontal="center" vertical="center"/>
    </x:xf>
    <x:xf numFmtId="201" fontId="10" fillId="11" borderId="15" xfId="0" applyNumberFormat="1" applyFont="1" applyFill="1" applyBorder="1" applyAlignment="1">
      <x:alignment horizontal="center" vertical="center"/>
    </x:xf>
    <x:xf numFmtId="0" fontId="10" fillId="11" borderId="15" xfId="0" applyNumberFormat="1" applyFont="1" applyFill="1" applyBorder="1" applyAlignment="1">
      <x:alignment horizontal="center" vertical="center"/>
    </x:xf>
    <x:xf numFmtId="0" fontId="7" fillId="12" borderId="16" xfId="0" applyNumberFormat="1" applyFont="1" applyFill="1" applyBorder="1" applyAlignment="1">
      <x:alignment vertical="center"/>
    </x:xf>
    <x:xf numFmtId="0" fontId="9" fillId="2" borderId="9" xfId="0" applyNumberFormat="1" applyFont="1" applyFill="1" applyBorder="1"/>
    <x:xf numFmtId="0" fontId="9" fillId="2" borderId="10" xfId="0" applyNumberFormat="1" applyFont="1" applyFill="1" applyBorder="1"/>
    <x:xf numFmtId="0" fontId="7" fillId="0" borderId="10" xfId="0" applyNumberFormat="1" applyFont="1" applyFill="1" applyBorder="1"/>
    <x:xf numFmtId="0" fontId="9" fillId="2" borderId="11" xfId="0" applyNumberFormat="1" applyFont="1" applyFill="1" applyBorder="1"/>
    <x:xf numFmtId="0" fontId="7" fillId="12" borderId="12" xfId="0" applyNumberFormat="1" applyFont="1" applyFill="1" applyBorder="1" applyAlignment="1">
      <x:alignment vertical="top" wrapText="1"/>
    </x:xf>
    <x:xf numFmtId="0" fontId="7" fillId="12" borderId="0" xfId="0" applyNumberFormat="1" applyFont="1" applyFill="1" applyBorder="1" applyAlignment="1">
      <x:alignment vertical="top" wrapText="1"/>
    </x:xf>
    <x:xf numFmtId="0" fontId="10" fillId="5" borderId="0" xfId="0" applyNumberFormat="1" applyFont="1" applyFill="1" applyBorder="1"/>
    <x:xf numFmtId="0" fontId="7" fillId="12" borderId="0" xfId="0" applyNumberFormat="1" applyFont="1" applyFill="1" applyBorder="1"/>
    <x:xf numFmtId="0" fontId="7" fillId="12" borderId="13" xfId="0" applyNumberFormat="1" applyFont="1" applyFill="1" applyBorder="1"/>
    <x:xf numFmtId="0" fontId="7" fillId="12" borderId="14" xfId="0" applyNumberFormat="1" applyFont="1" applyFill="1" applyBorder="1" applyAlignment="1">
      <x:alignment vertical="top" wrapText="1"/>
    </x:xf>
    <x:xf numFmtId="0" fontId="7" fillId="12" borderId="15" xfId="0" applyNumberFormat="1" applyFont="1" applyFill="1" applyBorder="1" applyAlignment="1">
      <x:alignment vertical="top" wrapText="1"/>
    </x:xf>
    <x:xf numFmtId="0" fontId="7" fillId="0" borderId="15" xfId="0" applyNumberFormat="1" applyFont="1" applyFill="1" applyBorder="1"/>
    <x:xf numFmtId="0" fontId="10" fillId="5" borderId="15" xfId="0" applyNumberFormat="1" applyFont="1" applyFill="1" applyBorder="1"/>
    <x:xf numFmtId="0" fontId="7" fillId="12" borderId="15" xfId="0" applyNumberFormat="1" applyFont="1" applyFill="1" applyBorder="1"/>
    <x:xf numFmtId="0" fontId="7" fillId="12" borderId="16" xfId="0" applyNumberFormat="1" applyFont="1" applyFill="1" applyBorder="1"/>
  </x:cellXfs>
  <x:cellStyles count="1">
    <x:cellStyle name="Normal" xfId="0"/>
  </x:cellStyles>
  <x:dxfs count="5"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274E13"/>
      </x:font>
      <x:fill>
        <x:patternFill patternType="solid">
          <x:bgColor rgb="FFE2F0D9"/>
        </x:patternFill>
      </x:fill>
    </x:dxf>
    <x:dxf>
      <x:font>
        <x:b/>
        <x:color rgb="FF783F04"/>
      </x:font>
      <x:fill>
        <x:patternFill patternType="solid">
          <x:bgColor rgb="FFFCE5CD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172033"/>
      </x:font>
      <x:fill>
        <x:patternFill patternType="solid">
          <x:bgColor rgb="FFE7E9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6d8e072114d81" /><Relationship Type="http://schemas.openxmlformats.org/officeDocument/2006/relationships/theme" Target="/xl/theme/theme1.xml" Id="Rfdbe29a789494ee7" /><Relationship Type="http://schemas.openxmlformats.org/officeDocument/2006/relationships/sharedStrings" Target="/xl/sharedStrings.xml" Id="Rb2c1a08fbda74620" /><Relationship Type="http://schemas.openxmlformats.org/officeDocument/2006/relationships/worksheet" Target="/xl/worksheets/sheet1.xml" Id="Rbb9b18cc76d3401c" /><Relationship Type="http://schemas.openxmlformats.org/officeDocument/2006/relationships/worksheet" Target="/xl/worksheets/sheet2.xml" Id="Rd92bf06add064913" /><Relationship Type="http://schemas.openxmlformats.org/officeDocument/2006/relationships/worksheet" Target="/xl/worksheets/sheet3.xml" Id="R7a5ec7270bd94f23" /><Relationship Type="http://schemas.microsoft.com/office/2017/10/relationships/person" Target="/xl/persons/person.xml" Id="Re10784e58f3a4525" /></Relationships>
</file>

<file path=xl/persons/person.xml><?xml version="1.0" encoding="utf-8"?>
<xltc:personList xmlns:xltc="http://schemas.microsoft.com/office/spreadsheetml/2018/threadedcomments">
  <xltc:person displayName="Philipp Halfmann" id="{9402E3D5-94C5-4762-968C-B2E24F3BE60C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K6" dT="2026-08-31T06:37:47.495" personId="{9402E3D5-94C5-4762-968C-B2E24F3BE60C}" id="{A2F07AFA-951F-453F-A74E-692BCC26C0DB}">
    <xltc:text>Weighted score uses the editable criteria weights on the Criteria &amp; Weights sheet. A high score does not override a failed essential check.</xltc:text>
  </xltc:threadedComment>
  <xltc:threadedComment ref="K6" dT="2026-08-31T06:37:47.495" personId="{9402E3D5-94C5-4762-968C-B2E24F3BE60C}" id="{7E938415-D9A1-4661-80A0-09E395A29B40}" parentId="{A2F07AFA-951F-453F-A74E-692BCC26C0DB}">
    <xltc:text>Review the score together with evidence and documented risks before final approval.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d36a958ad24c4df1" /><Relationship Type="http://schemas.openxmlformats.org/officeDocument/2006/relationships/vmlDrawing" Target="/xl/drawings/vmldrawing.vml" Id="R342669f2e9cd4804" /><Relationship Type="http://schemas.microsoft.com/office/2017/10/relationships/threadedComment" Target="/xl/threadedcomments/threadedcomment.xml" Id="R2f17a986ffc74d3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55" hidden="0" customWidth="1"/>
    <x:col min="3" max="3" width="3" hidden="0" customWidth="1"/>
    <x:col min="4" max="4" width="16" hidden="0" customWidth="1"/>
    <x:col min="5" max="5" width="42" hidden="0" customWidth="1"/>
    <x:col min="6" max="6" width="8" hidden="0" customWidth="1"/>
    <x:col min="7" max="7" width="8" hidden="0" customWidth="1"/>
    <x:col min="8" max="8" width="8" hidden="0" customWidth="1"/>
  </x:cols>
  <x:sheetData>
    <x:row r="1" ht="34" customHeight="1">
      <x:c r="A1" s="47" t="str">
        <x:v>FASHION CAMPAIGN CASTING SCORECARD</x:v>
      </x:c>
      <x:c r="B1" s="47"/>
      <x:c r="C1" s="47"/>
      <x:c r="D1" s="47"/>
      <x:c r="E1" s="47"/>
      <x:c r="F1" s="47"/>
      <x:c r="G1" s="47"/>
      <x:c r="H1" s="47"/>
    </x:row>
    <x:row r="2" ht="34" customHeight="1">
      <x:c r="A2" s="47"/>
      <x:c r="B2" s="47"/>
      <x:c r="C2" s="47"/>
      <x:c r="D2" s="47"/>
      <x:c r="E2" s="47"/>
      <x:c r="F2" s="47"/>
      <x:c r="G2" s="47"/>
      <x:c r="H2" s="47"/>
    </x:row>
    <x:row r="3" ht="24" customHeight="1">
      <x:c r="A3" s="48"/>
      <x:c r="B3" s="48"/>
      <x:c r="C3" s="48"/>
      <x:c r="D3" s="48"/>
      <x:c r="E3" s="48"/>
      <x:c r="F3" s="48"/>
      <x:c r="G3" s="48"/>
      <x:c r="H3" s="48"/>
    </x:row>
    <x:row r="4" ht="34" customHeight="1">
      <x:c r="A4" s="49" t="str">
        <x:v>A practical decision tool for comparing models against the campaign—not against personal taste.</x:v>
      </x:c>
      <x:c r="B4" s="49"/>
      <x:c r="C4" s="49"/>
      <x:c r="D4" s="49"/>
      <x:c r="E4" s="49"/>
      <x:c r="F4" s="49"/>
      <x:c r="G4" s="49"/>
      <x:c r="H4" s="49"/>
    </x:row>
    <x:row r="5" ht="24" customHeight="1">
      <x:c r="A5" s="48"/>
      <x:c r="B5" s="48"/>
      <x:c r="C5" s="48"/>
      <x:c r="D5" s="48"/>
      <x:c r="E5" s="48"/>
      <x:c r="F5" s="48"/>
      <x:c r="G5" s="48"/>
      <x:c r="H5" s="48"/>
    </x:row>
    <x:row r="6" ht="24" customHeight="1">
      <x:c r="A6" s="50" t="str">
        <x:v>STEP</x:v>
      </x:c>
      <x:c r="B6" s="51" t="str">
        <x:v>WHAT TO DO</x:v>
      </x:c>
      <x:c r="C6" s="48"/>
      <x:c r="D6" s="52" t="str">
        <x:v>DECISION LEGEND</x:v>
      </x:c>
      <x:c r="E6" s="52"/>
      <x:c r="F6" s="52"/>
      <x:c r="G6" s="52"/>
      <x:c r="H6" s="52"/>
    </x:row>
    <x:row r="7" ht="42" customHeight="1">
      <x:c r="A7" s="53" t="n">
        <x:v>1</x:v>
      </x:c>
      <x:c r="B7" s="54" t="str">
        <x:v>Review and adjust the eight criteria weights before scoring. The weights must total 100%.</x:v>
      </x:c>
      <x:c r="C7" s="48"/>
      <x:c r="D7" s="55" t="str">
        <x:v>PREFERRED</x:v>
      </x:c>
      <x:c r="E7" s="56" t="str">
        <x:v>Weighted score ≥ 80 and no failed essential checks</x:v>
      </x:c>
      <x:c r="F7" s="48"/>
      <x:c r="G7" s="48"/>
      <x:c r="H7" s="48"/>
    </x:row>
    <x:row r="8" ht="42" customHeight="1">
      <x:c r="A8" s="53" t="n">
        <x:v>2</x:v>
      </x:c>
      <x:c r="B8" s="54" t="str">
        <x:v>Enter candidate and agency names in the Casting Scorecard.</x:v>
      </x:c>
      <x:c r="C8" s="48"/>
      <x:c r="D8" s="57" t="str">
        <x:v>SHORTLIST</x:v>
      </x:c>
      <x:c r="E8" s="58" t="str">
        <x:v>Weighted score 70–79.9 and no failed essential checks</x:v>
      </x:c>
      <x:c r="F8" s="48"/>
      <x:c r="G8" s="48"/>
      <x:c r="H8" s="48"/>
    </x:row>
    <x:row r="9" ht="42" customHeight="1">
      <x:c r="A9" s="53" t="n">
        <x:v>3</x:v>
      </x:c>
      <x:c r="B9" s="54" t="str">
        <x:v>Score each criterion from 1 (poor evidence) to 10 (excellent evidence). Use tests, digitals, portfolios and callbacks—not assumptions.</x:v>
      </x:c>
      <x:c r="C9" s="48"/>
      <x:c r="D9" s="59" t="str">
        <x:v>REVIEW</x:v>
      </x:c>
      <x:c r="E9" s="60" t="str">
        <x:v>Weighted score below 70; investigate evidence and campaign fit</x:v>
      </x:c>
      <x:c r="F9" s="48"/>
      <x:c r="G9" s="48"/>
      <x:c r="H9" s="48"/>
    </x:row>
    <x:row r="10" ht="42" customHeight="1">
      <x:c r="A10" s="53" t="n">
        <x:v>4</x:v>
      </x:c>
      <x:c r="B10" s="54" t="str">
        <x:v>Complete every essential booking check: availability, sample fit, usage rights, budget and conflicts.</x:v>
      </x:c>
      <x:c r="C10" s="48"/>
      <x:c r="D10" s="61" t="str">
        <x:v>HOLD</x:v>
      </x:c>
      <x:c r="E10" s="62" t="str">
        <x:v>At least one essential requirement is marked No</x:v>
      </x:c>
      <x:c r="F10" s="48"/>
      <x:c r="G10" s="48"/>
      <x:c r="H10" s="48"/>
    </x:row>
    <x:row r="11" ht="42" customHeight="1">
      <x:c r="A11" s="63" t="n">
        <x:v>5</x:v>
      </x:c>
      <x:c r="B11" s="64" t="str">
        <x:v>Use the calculated result as decision evidence. A score does not replace informed creative judgment.</x:v>
      </x:c>
      <x:c r="C11" s="48"/>
      <x:c r="D11" s="48"/>
      <x:c r="E11" s="48"/>
      <x:c r="F11" s="48"/>
      <x:c r="G11" s="48"/>
      <x:c r="H11" s="48"/>
    </x:row>
    <x:row r="12" ht="24" customHeight="1">
      <x:c r="A12" s="48"/>
      <x:c r="B12" s="48"/>
      <x:c r="C12" s="48"/>
      <x:c r="D12" s="48"/>
      <x:c r="E12" s="48"/>
      <x:c r="F12" s="48"/>
      <x:c r="G12" s="48"/>
      <x:c r="H12" s="48"/>
    </x:row>
    <x:row r="13" ht="24" customHeight="1">
      <x:c r="A13" s="48"/>
      <x:c r="B13" s="48"/>
      <x:c r="C13" s="48"/>
      <x:c r="D13" s="48"/>
      <x:c r="E13" s="48"/>
      <x:c r="F13" s="48"/>
      <x:c r="G13" s="48"/>
      <x:c r="H13" s="48"/>
    </x:row>
    <x:row r="14" ht="38" customHeight="1">
      <x:c r="A14" s="65" t="str">
        <x:v>Critical note: high visual appeal, social reach or a famous name cannot compensate for failed product fit, weak performance evidence or unusable rights.</x:v>
      </x:c>
      <x:c r="B14" s="65"/>
      <x:c r="C14" s="65"/>
      <x:c r="D14" s="65"/>
      <x:c r="E14" s="65"/>
      <x:c r="F14" s="65"/>
      <x:c r="G14" s="65"/>
      <x:c r="H14" s="65"/>
    </x:row>
    <x:row r="15" ht="24" customHeight="1">
      <x:c r="A15" s="48"/>
      <x:c r="B15" s="48"/>
      <x:c r="C15" s="48"/>
      <x:c r="D15" s="48"/>
      <x:c r="E15" s="48"/>
      <x:c r="F15" s="48"/>
      <x:c r="G15" s="48"/>
      <x:c r="H15" s="48"/>
    </x:row>
    <x:row r="16" ht="24" customHeight="1">
      <x:c r="A16" s="66" t="str">
        <x:v>Source framework: https://philhalfmann.com/fashion-campaign-casting/</x:v>
      </x:c>
      <x:c r="B16" s="66"/>
      <x:c r="C16" s="66"/>
      <x:c r="D16" s="66"/>
      <x:c r="E16" s="66"/>
      <x:c r="F16" s="66"/>
      <x:c r="G16" s="66"/>
      <x:c r="H16" s="66"/>
    </x:row>
  </x:sheetData>
  <x:mergeCells>
    <x:mergeCell ref="A1:H2"/>
    <x:mergeCell ref="A4:H4"/>
    <x:mergeCell ref="D6:H6"/>
    <x:mergeCell ref="A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4" hidden="0" customWidth="1"/>
    <x:col min="12" max="12" width="9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6" hidden="0" customWidth="1"/>
    <x:col min="19" max="19" width="35" hidden="0" customWidth="1"/>
  </x:cols>
  <x:sheetData>
    <x:row r="1">
      <x:c r="A1" s="91" t="str">
        <x:v>FASHION CAMPAIGN CASTING SCORECARD</x:v>
      </x:c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  <x:c r="P1" s="91"/>
      <x:c r="Q1" s="91"/>
      <x:c r="R1" s="91"/>
      <x:c r="S1" s="91"/>
    </x:row>
    <x:row r="2">
      <x:c r="A2" s="91"/>
      <x:c r="B2" s="91"/>
      <x:c r="C2" s="91"/>
      <x:c r="D2" s="91"/>
      <x:c r="E2" s="91"/>
      <x:c r="F2" s="91"/>
      <x:c r="G2" s="91"/>
      <x:c r="H2" s="91"/>
      <x:c r="I2" s="91"/>
      <x:c r="J2" s="91"/>
      <x:c r="K2" s="91"/>
      <x:c r="L2" s="91"/>
      <x:c r="M2" s="91"/>
      <x:c r="N2" s="91"/>
      <x:c r="O2" s="91"/>
      <x:c r="P2" s="91"/>
      <x:c r="Q2" s="91"/>
      <x:c r="R2" s="91"/>
      <x:c r="S2" s="91"/>
    </x:row>
    <x:row r="3">
      <x:c r="A3" s="152" t="str">
        <x:v>Yellow cells are inputs. Score 1–10. Complete every essential booking check before approving talent.</x:v>
      </x:c>
      <x:c r="B3" s="152"/>
      <x:c r="C3" s="152"/>
      <x:c r="D3" s="152"/>
      <x:c r="E3" s="152"/>
      <x:c r="F3" s="152"/>
      <x:c r="G3" s="152"/>
      <x:c r="H3" s="152"/>
      <x:c r="I3" s="152"/>
      <x:c r="J3" s="152"/>
      <x:c r="K3" s="152"/>
      <x:c r="L3" s="152"/>
      <x:c r="M3" s="152"/>
      <x:c r="N3" s="152"/>
      <x:c r="O3" s="152"/>
      <x:c r="P3" s="152"/>
      <x:c r="Q3" s="152"/>
      <x:c r="R3" s="152"/>
      <x:c r="S3" s="152"/>
    </x:row>
    <x:row r="4">
      <x:c r="A4" s="48"/>
      <x:c r="B4" s="48"/>
      <x:c r="C4" s="48"/>
      <x:c r="D4" s="48"/>
      <x:c r="E4" s="48"/>
      <x:c r="F4" s="48"/>
      <x:c r="G4" s="48"/>
      <x:c r="H4" s="48"/>
      <x:c r="I4" s="48"/>
      <x:c r="J4" s="48"/>
      <x:c r="K4" s="48"/>
      <x:c r="L4" s="48"/>
      <x:c r="M4" s="48"/>
      <x:c r="N4" s="48"/>
      <x:c r="O4" s="48"/>
      <x:c r="P4" s="48"/>
      <x:c r="Q4" s="48"/>
      <x:c r="R4" s="48"/>
      <x:c r="S4" s="48"/>
    </x:row>
    <x:row r="5" ht="42" customHeight="1">
      <x:c r="A5" s="153" t="str">
        <x:v>CANDIDATE</x:v>
      </x:c>
      <x:c r="B5" s="154" t="str">
        <x:v>AGENCY / SOURCE</x:v>
      </x:c>
      <x:c r="C5" s="154" t="str">
        <x:v>BRAND &amp; CONCEPT</x:v>
      </x:c>
      <x:c r="D5" s="154" t="str">
        <x:v>PRODUCT &amp; SAMPLE</x:v>
      </x:c>
      <x:c r="E5" s="154" t="str">
        <x:v>EXPRESSION &amp; RANGE</x:v>
      </x:c>
      <x:c r="F5" s="154" t="str">
        <x:v>MOVEMENT</x:v>
      </x:c>
      <x:c r="G5" s="154" t="str">
        <x:v>MULTI-FORMAT</x:v>
      </x:c>
      <x:c r="H5" s="154" t="str">
        <x:v>ENSEMBLE</x:v>
      </x:c>
      <x:c r="I5" s="154" t="str">
        <x:v>RELIABILITY</x:v>
      </x:c>
      <x:c r="J5" s="154" t="str">
        <x:v>RIGHTS / AVAIL. / BUDGET</x:v>
      </x:c>
      <x:c r="K5" s="154" t="str">
        <x:v>WEIGHTED SCORE</x:v>
      </x:c>
      <x:c r="L5" s="154" t="str">
        <x:v>RANK</x:v>
      </x:c>
      <x:c r="M5" s="154" t="str">
        <x:v>AVAILABLE?</x:v>
      </x:c>
      <x:c r="N5" s="154" t="str">
        <x:v>SAMPLE FIT?</x:v>
      </x:c>
      <x:c r="O5" s="154" t="str">
        <x:v>USAGE CLEARED?</x:v>
      </x:c>
      <x:c r="P5" s="154" t="str">
        <x:v>WITHIN BUDGET?</x:v>
      </x:c>
      <x:c r="Q5" s="154" t="str">
        <x:v>NO CONFLICTS?</x:v>
      </x:c>
      <x:c r="R5" s="154" t="str">
        <x:v>DECISION STATUS</x:v>
      </x:c>
      <x:c r="S5" s="155" t="str">
        <x:v>DECISION NOTES / RISKS</x:v>
      </x:c>
    </x:row>
    <x:row r="6" ht="42" customHeight="1">
      <x:c r="A6" s="156" t="str">
        <x:v>Name</x:v>
      </x:c>
      <x:c r="B6" s="157" t="str">
        <x:v>Agency or direct</x:v>
      </x:c>
      <x:c r="C6" s="157" t="str">
        <x:v>1–10</x:v>
      </x:c>
      <x:c r="D6" s="157" t="str">
        <x:v>1–10</x:v>
      </x:c>
      <x:c r="E6" s="157" t="str">
        <x:v>1–10</x:v>
      </x:c>
      <x:c r="F6" s="157" t="str">
        <x:v>1–10</x:v>
      </x:c>
      <x:c r="G6" s="157" t="str">
        <x:v>1–10</x:v>
      </x:c>
      <x:c r="H6" s="157" t="str">
        <x:v>1–10</x:v>
      </x:c>
      <x:c r="I6" s="157" t="str">
        <x:v>1–10</x:v>
      </x:c>
      <x:c r="J6" s="157" t="str">
        <x:v>1–10</x:v>
      </x:c>
      <x:c r="K6" s="157" t="str">
        <x:v>0–100</x:v>
      </x:c>
      <x:c r="L6" s="157" t="str">
        <x:v>Calculated</x:v>
      </x:c>
      <x:c r="M6" s="157" t="str">
        <x:v>Yes/No/Pending</x:v>
      </x:c>
      <x:c r="N6" s="157" t="str">
        <x:v>Yes/No/Pending</x:v>
      </x:c>
      <x:c r="O6" s="157" t="str">
        <x:v>Yes/No/Pending</x:v>
      </x:c>
      <x:c r="P6" s="157" t="str">
        <x:v>Yes/No/Pending</x:v>
      </x:c>
      <x:c r="Q6" s="157" t="str">
        <x:v>Yes/No/Pending</x:v>
      </x:c>
      <x:c r="R6" s="157" t="str">
        <x:v>Calculated</x:v>
      </x:c>
      <x:c r="S6" s="158" t="str">
        <x:v>Evidence, reservations and next action</x:v>
      </x:c>
    </x:row>
    <x:row r="7" ht="30" customHeight="1">
      <x:c r="A7" s="159"/>
      <x:c r="B7" s="160"/>
      <x:c r="C7" s="161"/>
      <x:c r="D7" s="161"/>
      <x:c r="E7" s="161"/>
      <x:c r="F7" s="161"/>
      <x:c r="G7" s="161"/>
      <x:c r="H7" s="161"/>
      <x:c r="I7" s="161"/>
      <x:c r="J7" s="161"/>
      <x:c r="K7" s="162" t="str">
        <x:f>IF(COUNTA(C7:J7)=0,"",SUMPRODUCT(C7:J7,'Criteria &amp; Weights'!$B$5:$B$12)/10)</x:f>
      </x:c>
      <x:c r="L7" s="163" t="str">
        <x:f>IF(K7="","",1+COUNTIF($K$7:$K$18,"&gt;"&amp;K7))</x:f>
      </x:c>
      <x:c r="M7" s="161"/>
      <x:c r="N7" s="161"/>
      <x:c r="O7" s="161"/>
      <x:c r="P7" s="161"/>
      <x:c r="Q7" s="161"/>
      <x:c r="R7" s="163" t="str">
        <x:f>IF(A7="","",IF(COUNTIF(M7:Q7,"No")&gt;0,"HOLD",IF(OR(COUNTBLANK(C7:J7)&gt;0,COUNTIF(M7:Q7,"Pending")&gt;0,COUNTBLANK(M7:Q7)&gt;0),"INCOMPLETE",IF(K7&gt;=80,"PREFERRED",IF(K7&gt;=70,"SHORTLIST","REVIEW")))))</x:f>
      </x:c>
      <x:c r="S7" s="164"/>
    </x:row>
    <x:row r="8" ht="30" customHeight="1">
      <x:c r="A8" s="159"/>
      <x:c r="B8" s="160"/>
      <x:c r="C8" s="161"/>
      <x:c r="D8" s="161"/>
      <x:c r="E8" s="161"/>
      <x:c r="F8" s="161"/>
      <x:c r="G8" s="161"/>
      <x:c r="H8" s="161"/>
      <x:c r="I8" s="161"/>
      <x:c r="J8" s="161"/>
      <x:c r="K8" s="162" t="str">
        <x:f>IF(COUNTA(C8:J8)=0,"",SUMPRODUCT(C8:J8,'Criteria &amp; Weights'!$B$5:$B$12)/10)</x:f>
      </x:c>
      <x:c r="L8" s="163" t="str">
        <x:f>IF(K8="","",1+COUNTIF($K$7:$K$18,"&gt;"&amp;K8))</x:f>
      </x:c>
      <x:c r="M8" s="161"/>
      <x:c r="N8" s="161"/>
      <x:c r="O8" s="161"/>
      <x:c r="P8" s="161"/>
      <x:c r="Q8" s="161"/>
      <x:c r="R8" s="163" t="str">
        <x:f>IF(A8="","",IF(COUNTIF(M8:Q8,"No")&gt;0,"HOLD",IF(OR(COUNTBLANK(C8:J8)&gt;0,COUNTIF(M8:Q8,"Pending")&gt;0,COUNTBLANK(M8:Q8)&gt;0),"INCOMPLETE",IF(K8&gt;=80,"PREFERRED",IF(K8&gt;=70,"SHORTLIST","REVIEW")))))</x:f>
      </x:c>
      <x:c r="S8" s="164"/>
    </x:row>
    <x:row r="9" ht="30" customHeight="1">
      <x:c r="A9" s="159"/>
      <x:c r="B9" s="160"/>
      <x:c r="C9" s="161"/>
      <x:c r="D9" s="161"/>
      <x:c r="E9" s="161"/>
      <x:c r="F9" s="161"/>
      <x:c r="G9" s="161"/>
      <x:c r="H9" s="161"/>
      <x:c r="I9" s="161"/>
      <x:c r="J9" s="161"/>
      <x:c r="K9" s="162" t="str">
        <x:f>IF(COUNTA(C9:J9)=0,"",SUMPRODUCT(C9:J9,'Criteria &amp; Weights'!$B$5:$B$12)/10)</x:f>
      </x:c>
      <x:c r="L9" s="163" t="str">
        <x:f>IF(K9="","",1+COUNTIF($K$7:$K$18,"&gt;"&amp;K9))</x:f>
      </x:c>
      <x:c r="M9" s="161"/>
      <x:c r="N9" s="161"/>
      <x:c r="O9" s="161"/>
      <x:c r="P9" s="161"/>
      <x:c r="Q9" s="161"/>
      <x:c r="R9" s="163" t="str">
        <x:f>IF(A9="","",IF(COUNTIF(M9:Q9,"No")&gt;0,"HOLD",IF(OR(COUNTBLANK(C9:J9)&gt;0,COUNTIF(M9:Q9,"Pending")&gt;0,COUNTBLANK(M9:Q9)&gt;0),"INCOMPLETE",IF(K9&gt;=80,"PREFERRED",IF(K9&gt;=70,"SHORTLIST","REVIEW")))))</x:f>
      </x:c>
      <x:c r="S9" s="164"/>
    </x:row>
    <x:row r="10" ht="30" customHeight="1">
      <x:c r="A10" s="159"/>
      <x:c r="B10" s="160"/>
      <x:c r="C10" s="161"/>
      <x:c r="D10" s="161"/>
      <x:c r="E10" s="161"/>
      <x:c r="F10" s="161"/>
      <x:c r="G10" s="161"/>
      <x:c r="H10" s="161"/>
      <x:c r="I10" s="161"/>
      <x:c r="J10" s="161"/>
      <x:c r="K10" s="162" t="str">
        <x:f>IF(COUNTA(C10:J10)=0,"",SUMPRODUCT(C10:J10,'Criteria &amp; Weights'!$B$5:$B$12)/10)</x:f>
      </x:c>
      <x:c r="L10" s="163" t="str">
        <x:f>IF(K10="","",1+COUNTIF($K$7:$K$18,"&gt;"&amp;K10))</x:f>
      </x:c>
      <x:c r="M10" s="161"/>
      <x:c r="N10" s="161"/>
      <x:c r="O10" s="161"/>
      <x:c r="P10" s="161"/>
      <x:c r="Q10" s="161"/>
      <x:c r="R10" s="163" t="str">
        <x:f>IF(A10="","",IF(COUNTIF(M10:Q10,"No")&gt;0,"HOLD",IF(OR(COUNTBLANK(C10:J10)&gt;0,COUNTIF(M10:Q10,"Pending")&gt;0,COUNTBLANK(M10:Q10)&gt;0),"INCOMPLETE",IF(K10&gt;=80,"PREFERRED",IF(K10&gt;=70,"SHORTLIST","REVIEW")))))</x:f>
      </x:c>
      <x:c r="S10" s="164"/>
    </x:row>
    <x:row r="11" ht="30" customHeight="1">
      <x:c r="A11" s="159"/>
      <x:c r="B11" s="160"/>
      <x:c r="C11" s="161"/>
      <x:c r="D11" s="161"/>
      <x:c r="E11" s="161"/>
      <x:c r="F11" s="161"/>
      <x:c r="G11" s="161"/>
      <x:c r="H11" s="161"/>
      <x:c r="I11" s="161"/>
      <x:c r="J11" s="161"/>
      <x:c r="K11" s="162" t="str">
        <x:f>IF(COUNTA(C11:J11)=0,"",SUMPRODUCT(C11:J11,'Criteria &amp; Weights'!$B$5:$B$12)/10)</x:f>
      </x:c>
      <x:c r="L11" s="163" t="str">
        <x:f>IF(K11="","",1+COUNTIF($K$7:$K$18,"&gt;"&amp;K11))</x:f>
      </x:c>
      <x:c r="M11" s="161"/>
      <x:c r="N11" s="161"/>
      <x:c r="O11" s="161"/>
      <x:c r="P11" s="161"/>
      <x:c r="Q11" s="161"/>
      <x:c r="R11" s="163" t="str">
        <x:f>IF(A11="","",IF(COUNTIF(M11:Q11,"No")&gt;0,"HOLD",IF(OR(COUNTBLANK(C11:J11)&gt;0,COUNTIF(M11:Q11,"Pending")&gt;0,COUNTBLANK(M11:Q11)&gt;0),"INCOMPLETE",IF(K11&gt;=80,"PREFERRED",IF(K11&gt;=70,"SHORTLIST","REVIEW")))))</x:f>
      </x:c>
      <x:c r="S11" s="164"/>
    </x:row>
    <x:row r="12" ht="30" customHeight="1">
      <x:c r="A12" s="159"/>
      <x:c r="B12" s="160"/>
      <x:c r="C12" s="161"/>
      <x:c r="D12" s="161"/>
      <x:c r="E12" s="161"/>
      <x:c r="F12" s="161"/>
      <x:c r="G12" s="161"/>
      <x:c r="H12" s="161"/>
      <x:c r="I12" s="161"/>
      <x:c r="J12" s="161"/>
      <x:c r="K12" s="162" t="str">
        <x:f>IF(COUNTA(C12:J12)=0,"",SUMPRODUCT(C12:J12,'Criteria &amp; Weights'!$B$5:$B$12)/10)</x:f>
      </x:c>
      <x:c r="L12" s="163" t="str">
        <x:f>IF(K12="","",1+COUNTIF($K$7:$K$18,"&gt;"&amp;K12))</x:f>
      </x:c>
      <x:c r="M12" s="161"/>
      <x:c r="N12" s="161"/>
      <x:c r="O12" s="161"/>
      <x:c r="P12" s="161"/>
      <x:c r="Q12" s="161"/>
      <x:c r="R12" s="163" t="str">
        <x:f>IF(A12="","",IF(COUNTIF(M12:Q12,"No")&gt;0,"HOLD",IF(OR(COUNTBLANK(C12:J12)&gt;0,COUNTIF(M12:Q12,"Pending")&gt;0,COUNTBLANK(M12:Q12)&gt;0),"INCOMPLETE",IF(K12&gt;=80,"PREFERRED",IF(K12&gt;=70,"SHORTLIST","REVIEW")))))</x:f>
      </x:c>
      <x:c r="S12" s="164"/>
    </x:row>
    <x:row r="13" ht="30" customHeight="1">
      <x:c r="A13" s="159"/>
      <x:c r="B13" s="160"/>
      <x:c r="C13" s="161"/>
      <x:c r="D13" s="161"/>
      <x:c r="E13" s="161"/>
      <x:c r="F13" s="161"/>
      <x:c r="G13" s="161"/>
      <x:c r="H13" s="161"/>
      <x:c r="I13" s="161"/>
      <x:c r="J13" s="161"/>
      <x:c r="K13" s="162" t="str">
        <x:f>IF(COUNTA(C13:J13)=0,"",SUMPRODUCT(C13:J13,'Criteria &amp; Weights'!$B$5:$B$12)/10)</x:f>
      </x:c>
      <x:c r="L13" s="163" t="str">
        <x:f>IF(K13="","",1+COUNTIF($K$7:$K$18,"&gt;"&amp;K13))</x:f>
      </x:c>
      <x:c r="M13" s="161"/>
      <x:c r="N13" s="161"/>
      <x:c r="O13" s="161"/>
      <x:c r="P13" s="161"/>
      <x:c r="Q13" s="161"/>
      <x:c r="R13" s="163" t="str">
        <x:f>IF(A13="","",IF(COUNTIF(M13:Q13,"No")&gt;0,"HOLD",IF(OR(COUNTBLANK(C13:J13)&gt;0,COUNTIF(M13:Q13,"Pending")&gt;0,COUNTBLANK(M13:Q13)&gt;0),"INCOMPLETE",IF(K13&gt;=80,"PREFERRED",IF(K13&gt;=70,"SHORTLIST","REVIEW")))))</x:f>
      </x:c>
      <x:c r="S13" s="164"/>
    </x:row>
    <x:row r="14" ht="30" customHeight="1">
      <x:c r="A14" s="159"/>
      <x:c r="B14" s="160"/>
      <x:c r="C14" s="161"/>
      <x:c r="D14" s="161"/>
      <x:c r="E14" s="161"/>
      <x:c r="F14" s="161"/>
      <x:c r="G14" s="161"/>
      <x:c r="H14" s="161"/>
      <x:c r="I14" s="161"/>
      <x:c r="J14" s="161"/>
      <x:c r="K14" s="162" t="str">
        <x:f>IF(COUNTA(C14:J14)=0,"",SUMPRODUCT(C14:J14,'Criteria &amp; Weights'!$B$5:$B$12)/10)</x:f>
      </x:c>
      <x:c r="L14" s="163" t="str">
        <x:f>IF(K14="","",1+COUNTIF($K$7:$K$18,"&gt;"&amp;K14))</x:f>
      </x:c>
      <x:c r="M14" s="161"/>
      <x:c r="N14" s="161"/>
      <x:c r="O14" s="161"/>
      <x:c r="P14" s="161"/>
      <x:c r="Q14" s="161"/>
      <x:c r="R14" s="163" t="str">
        <x:f>IF(A14="","",IF(COUNTIF(M14:Q14,"No")&gt;0,"HOLD",IF(OR(COUNTBLANK(C14:J14)&gt;0,COUNTIF(M14:Q14,"Pending")&gt;0,COUNTBLANK(M14:Q14)&gt;0),"INCOMPLETE",IF(K14&gt;=80,"PREFERRED",IF(K14&gt;=70,"SHORTLIST","REVIEW")))))</x:f>
      </x:c>
      <x:c r="S14" s="164"/>
    </x:row>
    <x:row r="15" ht="30" customHeight="1">
      <x:c r="A15" s="159"/>
      <x:c r="B15" s="160"/>
      <x:c r="C15" s="161"/>
      <x:c r="D15" s="161"/>
      <x:c r="E15" s="161"/>
      <x:c r="F15" s="161"/>
      <x:c r="G15" s="161"/>
      <x:c r="H15" s="161"/>
      <x:c r="I15" s="161"/>
      <x:c r="J15" s="161"/>
      <x:c r="K15" s="162" t="str">
        <x:f>IF(COUNTA(C15:J15)=0,"",SUMPRODUCT(C15:J15,'Criteria &amp; Weights'!$B$5:$B$12)/10)</x:f>
      </x:c>
      <x:c r="L15" s="163" t="str">
        <x:f>IF(K15="","",1+COUNTIF($K$7:$K$18,"&gt;"&amp;K15))</x:f>
      </x:c>
      <x:c r="M15" s="161"/>
      <x:c r="N15" s="161"/>
      <x:c r="O15" s="161"/>
      <x:c r="P15" s="161"/>
      <x:c r="Q15" s="161"/>
      <x:c r="R15" s="163" t="str">
        <x:f>IF(A15="","",IF(COUNTIF(M15:Q15,"No")&gt;0,"HOLD",IF(OR(COUNTBLANK(C15:J15)&gt;0,COUNTIF(M15:Q15,"Pending")&gt;0,COUNTBLANK(M15:Q15)&gt;0),"INCOMPLETE",IF(K15&gt;=80,"PREFERRED",IF(K15&gt;=70,"SHORTLIST","REVIEW")))))</x:f>
      </x:c>
      <x:c r="S15" s="164"/>
    </x:row>
    <x:row r="16" ht="30" customHeight="1">
      <x:c r="A16" s="159"/>
      <x:c r="B16" s="160"/>
      <x:c r="C16" s="161"/>
      <x:c r="D16" s="161"/>
      <x:c r="E16" s="161"/>
      <x:c r="F16" s="161"/>
      <x:c r="G16" s="161"/>
      <x:c r="H16" s="161"/>
      <x:c r="I16" s="161"/>
      <x:c r="J16" s="161"/>
      <x:c r="K16" s="162" t="str">
        <x:f>IF(COUNTA(C16:J16)=0,"",SUMPRODUCT(C16:J16,'Criteria &amp; Weights'!$B$5:$B$12)/10)</x:f>
      </x:c>
      <x:c r="L16" s="163" t="str">
        <x:f>IF(K16="","",1+COUNTIF($K$7:$K$18,"&gt;"&amp;K16))</x:f>
      </x:c>
      <x:c r="M16" s="161"/>
      <x:c r="N16" s="161"/>
      <x:c r="O16" s="161"/>
      <x:c r="P16" s="161"/>
      <x:c r="Q16" s="161"/>
      <x:c r="R16" s="163" t="str">
        <x:f>IF(A16="","",IF(COUNTIF(M16:Q16,"No")&gt;0,"HOLD",IF(OR(COUNTBLANK(C16:J16)&gt;0,COUNTIF(M16:Q16,"Pending")&gt;0,COUNTBLANK(M16:Q16)&gt;0),"INCOMPLETE",IF(K16&gt;=80,"PREFERRED",IF(K16&gt;=70,"SHORTLIST","REVIEW")))))</x:f>
      </x:c>
      <x:c r="S16" s="164"/>
    </x:row>
    <x:row r="17" ht="30" customHeight="1">
      <x:c r="A17" s="159"/>
      <x:c r="B17" s="160"/>
      <x:c r="C17" s="161"/>
      <x:c r="D17" s="161"/>
      <x:c r="E17" s="161"/>
      <x:c r="F17" s="161"/>
      <x:c r="G17" s="161"/>
      <x:c r="H17" s="161"/>
      <x:c r="I17" s="161"/>
      <x:c r="J17" s="161"/>
      <x:c r="K17" s="162" t="str">
        <x:f>IF(COUNTA(C17:J17)=0,"",SUMPRODUCT(C17:J17,'Criteria &amp; Weights'!$B$5:$B$12)/10)</x:f>
      </x:c>
      <x:c r="L17" s="163" t="str">
        <x:f>IF(K17="","",1+COUNTIF($K$7:$K$18,"&gt;"&amp;K17))</x:f>
      </x:c>
      <x:c r="M17" s="161"/>
      <x:c r="N17" s="161"/>
      <x:c r="O17" s="161"/>
      <x:c r="P17" s="161"/>
      <x:c r="Q17" s="161"/>
      <x:c r="R17" s="163" t="str">
        <x:f>IF(A17="","",IF(COUNTIF(M17:Q17,"No")&gt;0,"HOLD",IF(OR(COUNTBLANK(C17:J17)&gt;0,COUNTIF(M17:Q17,"Pending")&gt;0,COUNTBLANK(M17:Q17)&gt;0),"INCOMPLETE",IF(K17&gt;=80,"PREFERRED",IF(K17&gt;=70,"SHORTLIST","REVIEW")))))</x:f>
      </x:c>
      <x:c r="S17" s="164"/>
    </x:row>
    <x:row r="18" ht="30" customHeight="1">
      <x:c r="A18" s="165"/>
      <x:c r="B18" s="166"/>
      <x:c r="C18" s="167"/>
      <x:c r="D18" s="167"/>
      <x:c r="E18" s="167"/>
      <x:c r="F18" s="167"/>
      <x:c r="G18" s="167"/>
      <x:c r="H18" s="167"/>
      <x:c r="I18" s="167"/>
      <x:c r="J18" s="167"/>
      <x:c r="K18" s="168" t="str">
        <x:f>IF(COUNTA(C18:J18)=0,"",SUMPRODUCT(C18:J18,'Criteria &amp; Weights'!$B$5:$B$12)/10)</x:f>
      </x:c>
      <x:c r="L18" s="169" t="str">
        <x:f>IF(K18="","",1+COUNTIF($K$7:$K$18,"&gt;"&amp;K18))</x:f>
      </x:c>
      <x:c r="M18" s="167"/>
      <x:c r="N18" s="167"/>
      <x:c r="O18" s="167"/>
      <x:c r="P18" s="167"/>
      <x:c r="Q18" s="167"/>
      <x:c r="R18" s="169" t="str">
        <x:f>IF(A18="","",IF(COUNTIF(M18:Q18,"No")&gt;0,"HOLD",IF(OR(COUNTBLANK(C18:J18)&gt;0,COUNTIF(M18:Q18,"Pending")&gt;0,COUNTBLANK(M18:Q18)&gt;0),"INCOMPLETE",IF(K18&gt;=80,"PREFERRED",IF(K18&gt;=70,"SHORTLIST","REVIEW")))))</x:f>
      </x:c>
      <x:c r="S18" s="170"/>
    </x:row>
    <x:row r="19">
      <x:c r="A19" s="48"/>
      <x:c r="B19" s="48"/>
      <x:c r="C19" s="48"/>
      <x:c r="D19" s="48"/>
      <x:c r="E19" s="48"/>
      <x:c r="F19" s="48"/>
      <x:c r="G19" s="48"/>
      <x:c r="H19" s="48"/>
      <x:c r="I19" s="48"/>
      <x:c r="J19" s="48"/>
      <x:c r="K19" s="48"/>
      <x:c r="L19" s="48"/>
      <x:c r="M19" s="48"/>
      <x:c r="N19" s="48"/>
      <x:c r="O19" s="48"/>
      <x:c r="P19" s="48"/>
      <x:c r="Q19" s="48"/>
      <x:c r="R19" s="48"/>
      <x:c r="S19" s="48"/>
    </x:row>
    <x:row r="20">
      <x:c r="A20" s="171" t="str">
        <x:v>Campaign / Production Notes</x:v>
      </x:c>
      <x:c r="B20" s="172"/>
      <x:c r="C20" s="172"/>
      <x:c r="D20" s="172"/>
      <x:c r="E20" s="172"/>
      <x:c r="F20" s="172"/>
      <x:c r="G20" s="172"/>
      <x:c r="H20" s="172"/>
      <x:c r="I20" s="172"/>
      <x:c r="J20" s="172"/>
      <x:c r="K20" s="173"/>
      <x:c r="L20" s="172" t="str">
        <x:v>Final Approval</x:v>
      </x:c>
      <x:c r="M20" s="172"/>
      <x:c r="N20" s="172"/>
      <x:c r="O20" s="172"/>
      <x:c r="P20" s="172"/>
      <x:c r="Q20" s="172"/>
      <x:c r="R20" s="172"/>
      <x:c r="S20" s="174"/>
    </x:row>
    <x:row r="21" ht="34" customHeight="1">
      <x:c r="A21" s="175" t="str">
        <x:v>Campaign objective:
Target audience:
Model's narrative role:
Priority products and samples:
Required still/video performance:
Media, territory, duration and exclusivity:</x:v>
      </x:c>
      <x:c r="B21" s="176"/>
      <x:c r="C21" s="176"/>
      <x:c r="D21" s="176"/>
      <x:c r="E21" s="176"/>
      <x:c r="F21" s="176"/>
      <x:c r="G21" s="176"/>
      <x:c r="H21" s="176"/>
      <x:c r="I21" s="176"/>
      <x:c r="J21" s="176"/>
      <x:c r="K21" s="48"/>
      <x:c r="L21" s="177" t="str">
        <x:v>Preferred candidate</x:v>
      </x:c>
      <x:c r="M21" s="178" t="str"/>
      <x:c r="N21" s="178"/>
      <x:c r="O21" s="178"/>
      <x:c r="P21" s="178"/>
      <x:c r="Q21" s="178"/>
      <x:c r="R21" s="178"/>
      <x:c r="S21" s="179"/>
    </x:row>
    <x:row r="22" ht="34" customHeight="1">
      <x:c r="A22" s="175"/>
      <x:c r="B22" s="176"/>
      <x:c r="C22" s="176"/>
      <x:c r="D22" s="176"/>
      <x:c r="E22" s="176"/>
      <x:c r="F22" s="176"/>
      <x:c r="G22" s="176"/>
      <x:c r="H22" s="176"/>
      <x:c r="I22" s="176"/>
      <x:c r="J22" s="176"/>
      <x:c r="K22" s="48"/>
      <x:c r="L22" s="177" t="str">
        <x:v>Approved backup</x:v>
      </x:c>
      <x:c r="M22" s="178" t="str"/>
      <x:c r="N22" s="178"/>
      <x:c r="O22" s="178"/>
      <x:c r="P22" s="178"/>
      <x:c r="Q22" s="178"/>
      <x:c r="R22" s="178"/>
      <x:c r="S22" s="179"/>
    </x:row>
    <x:row r="23" ht="34" customHeight="1">
      <x:c r="A23" s="175"/>
      <x:c r="B23" s="176"/>
      <x:c r="C23" s="176"/>
      <x:c r="D23" s="176"/>
      <x:c r="E23" s="176"/>
      <x:c r="F23" s="176"/>
      <x:c r="G23" s="176"/>
      <x:c r="H23" s="176"/>
      <x:c r="I23" s="176"/>
      <x:c r="J23" s="176"/>
      <x:c r="K23" s="48"/>
      <x:c r="L23" s="177" t="str">
        <x:v>Decision owner</x:v>
      </x:c>
      <x:c r="M23" s="178" t="str"/>
      <x:c r="N23" s="178"/>
      <x:c r="O23" s="178"/>
      <x:c r="P23" s="178"/>
      <x:c r="Q23" s="178"/>
      <x:c r="R23" s="178"/>
      <x:c r="S23" s="179"/>
    </x:row>
    <x:row r="24" ht="34" customHeight="1">
      <x:c r="A24" s="180"/>
      <x:c r="B24" s="181"/>
      <x:c r="C24" s="181"/>
      <x:c r="D24" s="181"/>
      <x:c r="E24" s="181"/>
      <x:c r="F24" s="181"/>
      <x:c r="G24" s="181"/>
      <x:c r="H24" s="181"/>
      <x:c r="I24" s="181"/>
      <x:c r="J24" s="181"/>
      <x:c r="K24" s="182"/>
      <x:c r="L24" s="183" t="str">
        <x:v>Approval date</x:v>
      </x:c>
      <x:c r="M24" s="184" t="str"/>
      <x:c r="N24" s="184"/>
      <x:c r="O24" s="184"/>
      <x:c r="P24" s="184"/>
      <x:c r="Q24" s="184"/>
      <x:c r="R24" s="184"/>
      <x:c r="S24" s="185"/>
    </x:row>
  </x:sheetData>
  <x:mergeCells>
    <x:mergeCell ref="A1:S2"/>
    <x:mergeCell ref="A3:S3"/>
    <x:mergeCell ref="A20:J20"/>
    <x:mergeCell ref="A21:J24"/>
    <x:mergeCell ref="L20:S20"/>
    <x:mergeCell ref="M21:S21"/>
    <x:mergeCell ref="M22:S22"/>
    <x:mergeCell ref="M23:S23"/>
    <x:mergeCell ref="M24:S24"/>
  </x:mergeCells>
  <x:conditionalFormatting sqref="R7:R18">
    <x:cfRule type="containsText" dxfId="0" priority="1" operator="containsText" text="PREFERRED"/>
    <x:cfRule type="containsText" dxfId="1" priority="2" operator="containsText" text="SHORTLIST"/>
    <x:cfRule type="containsText" dxfId="2" priority="3" operator="containsText" text="REVIEW"/>
    <x:cfRule type="containsText" dxfId="3" priority="4" operator="containsText" text="HOLD"/>
    <x:cfRule type="containsText" dxfId="4" priority="5" operator="containsText" text="INCOMPLETE"/>
  </x:conditionalFormatting>
  <x:dataValidations count="2">
    <x:dataValidation type="whole" operator="between" sqref="C7:J18">
      <x:formula1>1</x:formula1>
      <x:formula2>10</x:formula2>
    </x:dataValidation>
    <x:dataValidation type="list" sqref="M7:Q18">
      <x:formula1>"Yes,No,Pending"</x:formula1>
    </x:dataValidation>
  </x:dataValidations>
  <x:pageMargins left="0.7" right="0.7" top="0.75" bottom="0.75" header="0.3" footer="0.3"/>
  <x:legacyDrawing xmlns:r="http://schemas.openxmlformats.org/officeDocument/2006/relationships" r:id="R342669f2e9cd4804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2" hidden="0" customWidth="1"/>
    <x:col min="3" max="3" width="56" hidden="0" customWidth="1"/>
    <x:col min="4" max="4" width="38" hidden="0" customWidth="1"/>
  </x:cols>
  <x:sheetData>
    <x:row r="1">
      <x:c r="A1" s="91" t="str">
        <x:v>CRITERIA &amp; WEIGHTS</x:v>
      </x:c>
      <x:c r="B1" s="91"/>
      <x:c r="C1" s="91"/>
      <x:c r="D1" s="91"/>
    </x:row>
    <x:row r="2">
      <x:c r="A2" s="91"/>
      <x:c r="B2" s="91"/>
      <x:c r="C2" s="91"/>
      <x:c r="D2" s="91"/>
    </x:row>
    <x:row r="3">
      <x:c r="A3" s="48"/>
      <x:c r="B3" s="48"/>
      <x:c r="C3" s="48"/>
      <x:c r="D3" s="48"/>
    </x:row>
    <x:row r="4">
      <x:c r="A4" s="92" t="str">
        <x:v>CRITERION</x:v>
      </x:c>
      <x:c r="B4" s="93" t="str">
        <x:v>WEIGHT</x:v>
      </x:c>
      <x:c r="C4" s="93" t="str">
        <x:v>WHAT TO EVALUATE</x:v>
      </x:c>
      <x:c r="D4" s="94" t="str">
        <x:v>SUGGESTED EVIDENCE</x:v>
      </x:c>
    </x:row>
    <x:row r="5" ht="48" customHeight="1">
      <x:c r="A5" s="95" t="str">
        <x:v>Brand &amp; concept alignment</x:v>
      </x:c>
      <x:c r="B5" s="96" t="n">
        <x:v>0.25</x:v>
      </x:c>
      <x:c r="C5" s="97" t="str">
        <x:v>Does the model credibly express the intended positioning, role and campaign world?</x:v>
      </x:c>
      <x:c r="D5" s="98" t="str">
        <x:v>Current digitals, portfolio, brief response</x:v>
      </x:c>
    </x:row>
    <x:row r="6" ht="48" customHeight="1">
      <x:c r="A6" s="95" t="str">
        <x:v>Product &amp; sample compatibility</x:v>
      </x:c>
      <x:c r="B6" s="96" t="n">
        <x:v>0.15</x:v>
      </x:c>
      <x:c r="C6" s="97" t="str">
        <x:v>Do proportions, measurements, movement and presentation support the priority products?</x:v>
      </x:c>
      <x:c r="D6" s="98" t="str">
        <x:v>Measurements, fitting, movement test</x:v>
      </x:c>
    </x:row>
    <x:row r="7" ht="48" customHeight="1">
      <x:c r="A7" s="95" t="str">
        <x:v>Expression &amp; narrative range</x:v>
      </x:c>
      <x:c r="B7" s="96" t="n">
        <x:v>0.15</x:v>
      </x:c>
      <x:c r="C7" s="97" t="str">
        <x:v>Can the model deliver the required emotional register and narrative variation?</x:v>
      </x:c>
      <x:c r="D7" s="98" t="str">
        <x:v>Self-tape, callback, previous work</x:v>
      </x:c>
    </x:row>
    <x:row r="8" ht="48" customHeight="1">
      <x:c r="A8" s="95" t="str">
        <x:v>Movement &amp; repeatability</x:v>
      </x:c>
      <x:c r="B8" s="96" t="n">
        <x:v>0.15</x:v>
      </x:c>
      <x:c r="C8" s="97" t="str">
        <x:v>Can actions be directed, adapted and repeated consistently across takes?</x:v>
      </x:c>
      <x:c r="D8" s="98" t="str">
        <x:v>Walk, turn and action sequence</x:v>
      </x:c>
    </x:row>
    <x:row r="9" ht="48" customHeight="1">
      <x:c r="A9" s="95" t="str">
        <x:v>Multi-format suitability</x:v>
      </x:c>
      <x:c r="B9" s="96" t="n">
        <x:v>0.1</x:v>
      </x:c>
      <x:c r="C9" s="97" t="str">
        <x:v>Can the model support close-up, full-length, horizontal, vertical, still and video needs?</x:v>
      </x:c>
      <x:c r="D9" s="98" t="str">
        <x:v>Camera test against shot list</x:v>
      </x:c>
    </x:row>
    <x:row r="10" ht="48" customHeight="1">
      <x:c r="A10" s="95" t="str">
        <x:v>Ensemble chemistry</x:v>
      </x:c>
      <x:c r="B10" s="96" t="n">
        <x:v>0.1</x:v>
      </x:c>
      <x:c r="C10" s="97" t="str">
        <x:v>Does the candidate create the right hierarchy, rhythm and interaction with other talent?</x:v>
      </x:c>
      <x:c r="D10" s="98" t="str">
        <x:v>Pair or group callback</x:v>
      </x:c>
    </x:row>
    <x:row r="11" ht="48" customHeight="1">
      <x:c r="A11" s="95" t="str">
        <x:v>Reliability &amp; production fit</x:v>
      </x:c>
      <x:c r="B11" s="96" t="n">
        <x:v>0.05</x:v>
      </x:c>
      <x:c r="C11" s="97" t="str">
        <x:v>Does the model communicate well, prepare properly and sustain performance?</x:v>
      </x:c>
      <x:c r="D11" s="98" t="str">
        <x:v>Agency context, references, test</x:v>
      </x:c>
    </x:row>
    <x:row r="12" ht="48" customHeight="1">
      <x:c r="A12" s="99" t="str">
        <x:v>Rights, availability &amp; budget</x:v>
      </x:c>
      <x:c r="B12" s="100" t="n">
        <x:v>0.05</x:v>
      </x:c>
      <x:c r="C12" s="101" t="str">
        <x:v>Can the booking support the required dates, media, territory, duration and budget?</x:v>
      </x:c>
      <x:c r="D12" s="102" t="str">
        <x:v>Confirmed quote and usage terms</x:v>
      </x:c>
    </x:row>
    <x:row r="13">
      <x:c r="A13" s="48"/>
      <x:c r="B13" s="48"/>
      <x:c r="C13" s="48"/>
      <x:c r="D13" s="48"/>
    </x:row>
    <x:row r="14">
      <x:c r="A14" s="103" t="str">
        <x:v>TOTAL</x:v>
      </x:c>
      <x:c r="B14" s="103" t="n">
        <x:f>SUM(B5:B12)</x:f>
        <x:v>1</x:v>
      </x:c>
      <x:c r="C14" s="104" t="str">
        <x:f>IF(B14=1,"Weights valid","Adjust weights to total 100%")</x:f>
        <x:v>Weights valid</x:v>
      </x:c>
      <x:c r="D14" s="104"/>
    </x:row>
    <x:row r="15">
      <x:c r="A15" s="48"/>
      <x:c r="B15" s="48"/>
      <x:c r="C15" s="48"/>
      <x:c r="D15" s="48"/>
    </x:row>
    <x:row r="16" ht="52" customHeight="1">
      <x:c r="A16" s="105" t="str">
        <x:v>Adjust weights only when campaign requirements justify the change. For example, movement-led sportswear may assign more weight to movement; a close beauty campaign may prioritize expression and camera intimacy.</x:v>
      </x:c>
      <x:c r="B16" s="105"/>
      <x:c r="C16" s="105"/>
      <x:c r="D16" s="105"/>
    </x:row>
  </x:sheetData>
  <x:mergeCells>
    <x:mergeCell ref="A1:D2"/>
    <x:mergeCell ref="C14:D14"/>
    <x:mergeCell ref="A16:D16"/>
  </x:mergeCells>
  <x:dataValidations count="1">
    <x:dataValidation type="decimal" operator="between" sqref="B5:B12">
      <x:formula1>0</x:formula1>
      <x:formula2>1</x:formula2>
    </x:dataValidation>
  </x:dataValidations>
  <x:pageMargins left="0.7" right="0.7" top="0.75" bottom="0.75" header="0.3" footer="0.3"/>
</x:worksheet>
</file>