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86ba770f3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e78707fe00544f48"/>
    <x:sheet xmlns:r="http://schemas.openxmlformats.org/officeDocument/2006/relationships" name="Technical Checklist" sheetId="2" r:id="R501a6f185d46496c"/>
    <x:sheet xmlns:r="http://schemas.openxmlformats.org/officeDocument/2006/relationships" name="Instructions" sheetId="3" r:id="Rf1f7a280300747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13">
    <x:font>
      <x:sz val="11"/>
      <x:name val="Carlito"/>
    </x:font>
    <x:font>
      <x:b/>
      <x:sz val="20"/>
      <x:color rgb="FFFFFFFF"/>
      <x:name val="DIN Pro"/>
    </x:font>
    <x:font>
      <x:sz val="10"/>
      <x:color rgb="FFFFFFFF"/>
      <x:name val="DIN Pro"/>
    </x:font>
    <x:font>
      <x:b/>
      <x:sz val="10"/>
      <x:color rgb="FF121212"/>
      <x:name val="DIN Pro"/>
    </x:font>
    <x:font>
      <x:b/>
      <x:sz val="11"/>
      <x:color rgb="FF121212"/>
      <x:name val="DIN Pro"/>
    </x:font>
    <x:font>
      <x:sz val="10"/>
      <x:color rgb="FF121212"/>
      <x:name val="DIN Pro"/>
    </x:font>
    <x:font>
      <x:b/>
      <x:sz val="9"/>
      <x:color rgb="FFFFFFFF"/>
      <x:name val="DIN Pro"/>
    </x:font>
    <x:font>
      <x:sz val="9"/>
      <x:color rgb="FF121212"/>
      <x:name val="DIN Pro"/>
    </x:font>
    <x:font>
      <x:b/>
      <x:sz val="12"/>
      <x:color rgb="FFFFFFFF"/>
      <x:name val="DIN Pro"/>
    </x:font>
    <x:font>
      <x:i/>
      <x:sz val="9"/>
      <x:color rgb="FF121212"/>
      <x:name val="DIN Pro"/>
    </x:font>
    <x:font>
      <x:b/>
      <x:sz val="10"/>
      <x:color rgb="FF1E5B2B"/>
      <x:name val="DIN Pro"/>
    </x:font>
    <x:font>
      <x:b/>
      <x:sz val="10"/>
      <x:color rgb="FF6B4E00"/>
      <x:name val="DIN Pro"/>
    </x:font>
    <x:font>
      <x:b/>
      <x:sz val="10"/>
      <x:color rgb="FF8B1E1E"/>
      <x:name val="DIN Pro"/>
    </x:font>
  </x:fonts>
  <x:fills count="10">
    <x:fill>
      <x:patternFill patternType="none"/>
    </x:fill>
    <x:fill>
      <x:patternFill patternType="gray125"/>
    </x:fill>
    <x:fill>
      <x:patternFill patternType="solid">
        <x:fgColor rgb="FF121212"/>
      </x:patternFill>
    </x:fill>
    <x:fill>
      <x:patternFill patternType="solid">
        <x:fgColor rgb="FF2B2B2B"/>
      </x:patternFill>
    </x:fill>
    <x:fill>
      <x:patternFill patternType="solid">
        <x:fgColor rgb="FFFFF4CC"/>
      </x:patternFill>
    </x:fill>
    <x:fill>
      <x:patternFill patternType="solid">
        <x:fgColor rgb="FFD8C8B5"/>
      </x:patternFill>
    </x:fill>
    <x:fill>
      <x:patternFill patternType="solid">
        <x:fgColor rgb="FFF3EEE8"/>
      </x:patternFill>
    </x:fill>
    <x:fill>
      <x:patternFill patternType="solid">
        <x:fgColor rgb="FFDDEBDD"/>
      </x:patternFill>
    </x:fill>
    <x:fill>
      <x:patternFill patternType="solid">
        <x:fgColor rgb="FFF6E5B5"/>
      </x:patternFill>
    </x:fill>
    <x:fill>
      <x:patternFill patternType="solid">
        <x:fgColor rgb="FFF4D7D7"/>
      </x:patternFill>
    </x:fill>
  </x:fills>
  <x:borders count="23">
    <x:border/>
    <x:border>
      <x:left style="thin">
        <x:color rgb="FFCFC7BE"/>
      </x:left>
      <x:top style="thin">
        <x:color rgb="FFCFC7BE"/>
      </x:top>
      <x:bottom style="thin">
        <x:color rgb="FFCFC7BE"/>
      </x:bottom>
    </x:border>
    <x:border>
      <x:top style="thin">
        <x:color rgb="FFCFC7BE"/>
      </x:top>
      <x:bottom style="thin">
        <x:color rgb="FFCFC7BE"/>
      </x:bottom>
    </x:border>
    <x:border>
      <x:right style="thin">
        <x:color rgb="FFCFC7BE"/>
      </x:right>
      <x:top style="thin">
        <x:color rgb="FFCFC7BE"/>
      </x:top>
      <x:bottom style="thin">
        <x:color rgb="FFCFC7BE"/>
      </x:bottom>
    </x:border>
    <x:border>
      <x:left style="thin">
        <x:color rgb="FFCFC7BE"/>
      </x:left>
      <x:right style="thin">
        <x:color rgb="FFCFC7BE"/>
      </x:right>
      <x:top style="thin">
        <x:color rgb="FFCFC7BE"/>
      </x:top>
      <x:bottom style="thin">
        <x:color rgb="FFCFC7BE"/>
      </x:bottom>
    </x:border>
    <x:border>
      <x:right style="thin">
        <x:color rgb="FF666666"/>
      </x:right>
    </x:border>
    <x:border>
      <x:left style="thin">
        <x:color rgb="FF666666"/>
      </x:left>
      <x:right style="thin">
        <x:color rgb="FF666666"/>
      </x:right>
    </x:border>
    <x:border>
      <x:left style="thin">
        <x:color rgb="FF666666"/>
      </x:left>
    </x:border>
    <x:border>
      <x:right style="thin">
        <x:color rgb="FFCFC7BE"/>
      </x:right>
      <x:bottom style="thin">
        <x:color rgb="FFCFC7BE"/>
      </x:bottom>
    </x:border>
    <x:border>
      <x:left style="thin">
        <x:color rgb="FFCFC7BE"/>
      </x:left>
      <x:right style="thin">
        <x:color rgb="FFCFC7BE"/>
      </x:right>
      <x:bottom style="thin">
        <x:color rgb="FFCFC7BE"/>
      </x:bottom>
    </x:border>
    <x:border>
      <x:left style="thin">
        <x:color rgb="FFCFC7BE"/>
      </x:left>
      <x:bottom style="thin">
        <x:color rgb="FFCFC7BE"/>
      </x:bottom>
    </x:border>
    <x:border>
      <x:right style="thin">
        <x:color rgb="FFCFC7BE"/>
      </x:right>
      <x:top style="thin">
        <x:color rgb="FFCFC7BE"/>
      </x:top>
    </x:border>
    <x:border>
      <x:left style="thin">
        <x:color rgb="FFCFC7BE"/>
      </x:left>
      <x:right style="thin">
        <x:color rgb="FFCFC7BE"/>
      </x:right>
      <x:top style="thin">
        <x:color rgb="FFCFC7BE"/>
      </x:top>
    </x:border>
    <x:border>
      <x:left style="thin">
        <x:color rgb="FFCFC7BE"/>
      </x:left>
      <x:top style="thin">
        <x:color rgb="FFCFC7BE"/>
      </x:top>
    </x:border>
    <x:border>
      <x:left style="thin">
        <x:color rgb="FFCFC7BE"/>
      </x:left>
      <x:right style="thin">
        <x:color rgb="FFCFC7BE"/>
      </x:right>
    </x:border>
    <x:border>
      <x:bottom style="double">
        <x:color rgb="FF121212"/>
      </x:bottom>
    </x:border>
    <x:border>
      <x:left style="medium">
        <x:color rgb="FF121212"/>
      </x:left>
      <x:top style="medium">
        <x:color rgb="FF121212"/>
      </x:top>
      <x:bottom style="medium">
        <x:color rgb="FF121212"/>
      </x:bottom>
    </x:border>
    <x:border>
      <x:top style="medium">
        <x:color rgb="FF121212"/>
      </x:top>
      <x:bottom style="medium">
        <x:color rgb="FF121212"/>
      </x:bottom>
    </x:border>
    <x:border>
      <x:right style="medium">
        <x:color rgb="FF121212"/>
      </x:right>
      <x:top style="medium">
        <x:color rgb="FF121212"/>
      </x:top>
      <x:bottom style="medium">
        <x:color rgb="FF121212"/>
      </x:bottom>
    </x:border>
    <x:border>
      <x:top style="thin">
        <x:color rgb="FFCFC7BE"/>
      </x:top>
    </x:border>
    <x:border>
      <x:left style="thin">
        <x:color rgb="FFCFC7BE"/>
      </x:left>
    </x:border>
    <x:border>
      <x:right style="thin">
        <x:color rgb="FFCFC7BE"/>
      </x:right>
    </x:border>
    <x:border>
      <x:bottom style="thin">
        <x:color rgb="FFCFC7BE"/>
      </x:bottom>
    </x:border>
  </x:borders>
  <x:cellStyleXfs count="1">
    <x:xf numFmtId="0" fontId="0" fillId="0" borderId="0"/>
  </x:cellStyleXfs>
  <x:cellXfs count="14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/>
    </x:xf>
    <x:xf numFmtId="0" fontId="3" fillId="4" borderId="4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5" xfId="0" applyNumberFormat="1" applyFont="1" applyFill="1" applyBorder="1"/>
    <x:xf numFmtId="0" fontId="6" fillId="3" borderId="6" xfId="0" applyNumberFormat="1" applyFont="1" applyFill="1" applyBorder="1"/>
    <x:xf numFmtId="0" fontId="6" fillId="3" borderId="7" xfId="0" applyNumberFormat="1" applyFont="1" applyFill="1" applyBorder="1"/>
    <x:xf numFmtId="0" fontId="6" fillId="3" borderId="5" xfId="0" applyNumberFormat="1" applyFont="1" applyFill="1" applyBorder="1" applyAlignment="1">
      <x:alignment wrapText="1"/>
    </x:xf>
    <x:xf numFmtId="0" fontId="6" fillId="3" borderId="6" xfId="0" applyNumberFormat="1" applyFont="1" applyFill="1" applyBorder="1" applyAlignment="1">
      <x:alignment wrapText="1"/>
    </x:xf>
    <x:xf numFmtId="0" fontId="6" fillId="3" borderId="7" xfId="0" applyNumberFormat="1" applyFont="1" applyFill="1" applyBorder="1" applyAlignment="1">
      <x:alignment wrapText="1"/>
    </x:xf>
    <x:xf numFmtId="0" fontId="6" fillId="3" borderId="5" xfId="0" applyNumberFormat="1" applyFont="1" applyFill="1" applyBorder="1" applyAlignment="1">
      <x:alignment horizontal="center" wrapText="1"/>
    </x:xf>
    <x:xf numFmtId="0" fontId="6" fillId="3" borderId="6" xfId="0" applyNumberFormat="1" applyFont="1" applyFill="1" applyBorder="1" applyAlignment="1">
      <x:alignment horizontal="center" wrapText="1"/>
    </x:xf>
    <x:xf numFmtId="0" fontId="6" fillId="3" borderId="7" xfId="0" applyNumberFormat="1" applyFont="1" applyFill="1" applyBorder="1" applyAlignment="1">
      <x:alignment horizontal="center" wrapText="1"/>
    </x:xf>
    <x:xf numFmtId="0" fontId="6" fillId="3" borderId="5" xfId="0" applyNumberFormat="1" applyFont="1" applyFill="1" applyBorder="1" applyAlignment="1">
      <x:alignment horizontal="center" vertical="center" wrapText="1"/>
    </x:xf>
    <x:xf numFmtId="0" fontId="6" fillId="3" borderId="6" xfId="0" applyNumberFormat="1" applyFont="1" applyFill="1" applyBorder="1" applyAlignment="1">
      <x:alignment horizontal="center" vertical="center" wrapText="1"/>
    </x:xf>
    <x:xf numFmtId="0" fontId="6" fillId="3" borderId="7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10" xfId="0" applyNumberFormat="1" applyFont="1" applyFill="1" applyBorder="1"/>
    <x:xf numFmtId="0" fontId="7" fillId="0" borderId="3" xfId="0" applyNumberFormat="1" applyFont="1" applyFill="1" applyBorder="1"/>
    <x:xf numFmtId="0" fontId="7" fillId="0" borderId="4" xfId="0" applyNumberFormat="1" applyFont="1" applyFill="1" applyBorder="1"/>
    <x:xf numFmtId="0" fontId="7" fillId="0" borderId="1" xfId="0" applyNumberFormat="1" applyFont="1" applyFill="1" applyBorder="1"/>
    <x:xf numFmtId="0" fontId="7" fillId="0" borderId="11" xfId="0" applyNumberFormat="1" applyFont="1" applyFill="1" applyBorder="1"/>
    <x:xf numFmtId="0" fontId="7" fillId="0" borderId="12" xfId="0" applyNumberFormat="1" applyFont="1" applyFill="1" applyBorder="1"/>
    <x:xf numFmtId="0" fontId="7" fillId="0" borderId="13" xfId="0" applyNumberFormat="1" applyFont="1" applyFill="1" applyBorder="1"/>
    <x:xf numFmtId="0" fontId="7" fillId="0" borderId="8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7" fillId="0" borderId="10" xfId="0" applyNumberFormat="1" applyFont="1" applyFill="1" applyBorder="1" applyAlignment="1">
      <x:alignment wrapText="1"/>
    </x:xf>
    <x:xf numFmtId="0" fontId="7" fillId="0" borderId="3" xfId="0" applyNumberFormat="1" applyFont="1" applyFill="1" applyBorder="1" applyAlignment="1">
      <x:alignment wrapText="1"/>
    </x:xf>
    <x:xf numFmtId="0" fontId="7" fillId="0" borderId="4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7" fillId="0" borderId="11" xfId="0" applyNumberFormat="1" applyFont="1" applyFill="1" applyBorder="1" applyAlignment="1">
      <x:alignment wrapText="1"/>
    </x:xf>
    <x:xf numFmtId="0" fontId="7" fillId="0" borderId="12" xfId="0" applyNumberFormat="1" applyFont="1" applyFill="1" applyBorder="1" applyAlignment="1">
      <x:alignment wrapText="1"/>
    </x:xf>
    <x:xf numFmtId="0" fontId="7" fillId="0" borderId="13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0" borderId="9" xfId="0" applyNumberFormat="1" applyFont="1" applyFill="1" applyBorder="1" applyAlignment="1">
      <x:alignment vertical="center" wrapText="1"/>
    </x:xf>
    <x:xf numFmtId="0" fontId="7" fillId="0" borderId="10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4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11" xfId="0" applyNumberFormat="1" applyFont="1" applyFill="1" applyBorder="1" applyAlignment="1">
      <x:alignment vertical="center" wrapText="1"/>
    </x:xf>
    <x:xf numFmtId="0" fontId="7" fillId="0" borderId="12" xfId="0" applyNumberFormat="1" applyFont="1" applyFill="1" applyBorder="1" applyAlignment="1">
      <x:alignment vertical="center" wrapText="1"/>
    </x:xf>
    <x:xf numFmtId="0" fontId="7" fillId="0" borderId="13" xfId="0" applyNumberFormat="1" applyFont="1" applyFill="1" applyBorder="1" applyAlignment="1">
      <x:alignment vertical="center" wrapText="1"/>
    </x:xf>
    <x:xf numFmtId="200" fontId="7" fillId="0" borderId="9" xfId="0" applyNumberFormat="1" applyFont="1" applyFill="1" applyBorder="1" applyAlignment="1">
      <x:alignment vertical="center" wrapText="1"/>
    </x:xf>
    <x:xf numFmtId="200" fontId="7" fillId="0" borderId="4" xfId="0" applyNumberFormat="1" applyFont="1" applyFill="1" applyBorder="1" applyAlignment="1">
      <x:alignment vertical="center" wrapText="1"/>
    </x:xf>
    <x:xf numFmtId="200" fontId="7" fillId="0" borderId="12" xfId="0" applyNumberFormat="1" applyFont="1" applyFill="1" applyBorder="1" applyAlignment="1">
      <x:alignment vertical="center" wrapText="1"/>
    </x:xf>
    <x:xf numFmtId="0" fontId="5" fillId="4" borderId="12" xfId="0" applyNumberFormat="1" applyFont="1" applyFill="1" applyBorder="1"/>
    <x:xf numFmtId="0" fontId="5" fillId="4" borderId="14" xfId="0" applyNumberFormat="1" applyFont="1" applyFill="1" applyBorder="1"/>
    <x:xf numFmtId="0" fontId="5" fillId="4" borderId="9" xfId="0" applyNumberFormat="1" applyFont="1" applyFill="1" applyBorder="1"/>
    <x:xf numFmtId="0" fontId="5" fillId="4" borderId="12" xfId="0" applyNumberFormat="1" applyFont="1" applyFill="1" applyBorder="1" applyAlignment="1">
      <x:alignment wrapText="1"/>
    </x:xf>
    <x:xf numFmtId="0" fontId="5" fillId="4" borderId="14" xfId="0" applyNumberFormat="1" applyFont="1" applyFill="1" applyBorder="1" applyAlignment="1">
      <x:alignment wrapText="1"/>
    </x:xf>
    <x:xf numFmtId="0" fontId="5" fillId="4" borderId="9" xfId="0" applyNumberFormat="1" applyFont="1" applyFill="1" applyBorder="1" applyAlignment="1">
      <x:alignment wrapText="1"/>
    </x:xf>
    <x:xf numFmtId="0" fontId="5" fillId="4" borderId="12" xfId="0" applyNumberFormat="1" applyFont="1" applyFill="1" applyBorder="1" applyAlignment="1">
      <x:alignment vertical="center" wrapText="1"/>
    </x:xf>
    <x:xf numFmtId="0" fontId="5" fillId="4" borderId="14" xfId="0" applyNumberFormat="1" applyFont="1" applyFill="1" applyBorder="1" applyAlignment="1">
      <x:alignment vertical="center" wrapText="1"/>
    </x:xf>
    <x:xf numFmtId="0" fontId="5" fillId="4" borderId="9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0" fontId="3" fillId="6" borderId="15" xfId="0" applyNumberFormat="1" applyFont="1" applyFill="1" applyBorder="1"/>
    <x:xf numFmtId="200" fontId="3" fillId="6" borderId="15" xfId="0" applyNumberFormat="1" applyFont="1" applyFill="1" applyBorder="1"/>
    <x:xf numFmtId="201" fontId="3" fillId="6" borderId="15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3" fillId="6" borderId="16" xfId="0" applyNumberFormat="1" applyFont="1" applyFill="1" applyBorder="1"/>
    <x:xf numFmtId="0" fontId="3" fillId="6" borderId="17" xfId="0" applyNumberFormat="1" applyFont="1" applyFill="1" applyBorder="1"/>
    <x:xf numFmtId="0" fontId="3" fillId="6" borderId="18" xfId="0" applyNumberFormat="1" applyFont="1" applyFill="1" applyBorder="1"/>
    <x:xf numFmtId="0" fontId="3" fillId="6" borderId="16" xfId="0" applyNumberFormat="1" applyFont="1" applyFill="1" applyBorder="1" applyAlignment="1">
      <x:alignment horizontal="center"/>
    </x:xf>
    <x:xf numFmtId="0" fontId="3" fillId="6" borderId="17" xfId="0" applyNumberFormat="1" applyFont="1" applyFill="1" applyBorder="1" applyAlignment="1">
      <x:alignment horizontal="center"/>
    </x:xf>
    <x:xf numFmtId="0" fontId="3" fillId="6" borderId="18" xfId="0" applyNumberFormat="1" applyFont="1" applyFill="1" applyBorder="1" applyAlignment="1">
      <x:alignment horizontal="center"/>
    </x:xf>
    <x:xf numFmtId="0" fontId="3" fillId="6" borderId="16" xfId="0" applyNumberFormat="1" applyFont="1" applyFill="1" applyBorder="1" applyAlignment="1">
      <x:alignment horizontal="center" vertical="center"/>
    </x:xf>
    <x:xf numFmtId="0" fontId="3" fillId="6" borderId="17" xfId="0" applyNumberFormat="1" applyFont="1" applyFill="1" applyBorder="1" applyAlignment="1">
      <x:alignment horizontal="center" vertical="center"/>
    </x:xf>
    <x:xf numFmtId="0" fontId="3" fillId="6" borderId="18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horizontal="center"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5" fillId="4" borderId="13" xfId="0" applyNumberFormat="1" applyFont="1" applyFill="1" applyBorder="1"/>
    <x:xf numFmtId="0" fontId="5" fillId="4" borderId="19" xfId="0" applyNumberFormat="1" applyFont="1" applyFill="1" applyBorder="1"/>
    <x:xf numFmtId="0" fontId="5" fillId="4" borderId="11" xfId="0" applyNumberFormat="1" applyFont="1" applyFill="1" applyBorder="1"/>
    <x:xf numFmtId="0" fontId="5" fillId="4" borderId="20" xfId="0" applyNumberFormat="1" applyFont="1" applyFill="1" applyBorder="1"/>
    <x:xf numFmtId="0" fontId="5" fillId="4" borderId="21" xfId="0" applyNumberFormat="1" applyFont="1" applyFill="1" applyBorder="1"/>
    <x:xf numFmtId="0" fontId="5" fillId="4" borderId="10" xfId="0" applyNumberFormat="1" applyFont="1" applyFill="1" applyBorder="1"/>
    <x:xf numFmtId="0" fontId="5" fillId="4" borderId="22" xfId="0" applyNumberFormat="1" applyFont="1" applyFill="1" applyBorder="1"/>
    <x:xf numFmtId="0" fontId="5" fillId="4" borderId="8" xfId="0" applyNumberFormat="1" applyFont="1" applyFill="1" applyBorder="1"/>
    <x:xf numFmtId="0" fontId="5" fillId="4" borderId="13" xfId="0" applyNumberFormat="1" applyFont="1" applyFill="1" applyBorder="1" applyAlignment="1">
      <x:alignment wrapText="1"/>
    </x:xf>
    <x:xf numFmtId="0" fontId="5" fillId="4" borderId="19" xfId="0" applyNumberFormat="1" applyFont="1" applyFill="1" applyBorder="1" applyAlignment="1">
      <x:alignment wrapText="1"/>
    </x:xf>
    <x:xf numFmtId="0" fontId="5" fillId="4" borderId="11" xfId="0" applyNumberFormat="1" applyFont="1" applyFill="1" applyBorder="1" applyAlignment="1">
      <x:alignment wrapText="1"/>
    </x:xf>
    <x:xf numFmtId="0" fontId="5" fillId="4" borderId="2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5" fillId="4" borderId="21" xfId="0" applyNumberFormat="1" applyFont="1" applyFill="1" applyBorder="1" applyAlignment="1">
      <x:alignment wrapText="1"/>
    </x:xf>
    <x:xf numFmtId="0" fontId="5" fillId="4" borderId="10" xfId="0" applyNumberFormat="1" applyFont="1" applyFill="1" applyBorder="1" applyAlignment="1">
      <x:alignment wrapText="1"/>
    </x:xf>
    <x:xf numFmtId="0" fontId="5" fillId="4" borderId="22" xfId="0" applyNumberFormat="1" applyFont="1" applyFill="1" applyBorder="1" applyAlignment="1">
      <x:alignment wrapText="1"/>
    </x:xf>
    <x:xf numFmtId="0" fontId="5" fillId="4" borderId="8" xfId="0" applyNumberFormat="1" applyFont="1" applyFill="1" applyBorder="1" applyAlignment="1">
      <x:alignment wrapText="1"/>
    </x:xf>
    <x:xf numFmtId="0" fontId="5" fillId="4" borderId="13" xfId="0" applyNumberFormat="1" applyFont="1" applyFill="1" applyBorder="1" applyAlignment="1">
      <x:alignment vertical="center" wrapText="1"/>
    </x:xf>
    <x:xf numFmtId="0" fontId="5" fillId="4" borderId="19" xfId="0" applyNumberFormat="1" applyFont="1" applyFill="1" applyBorder="1" applyAlignment="1">
      <x:alignment vertical="center" wrapText="1"/>
    </x:xf>
    <x:xf numFmtId="0" fontId="5" fillId="4" borderId="11" xfId="0" applyNumberFormat="1" applyFont="1" applyFill="1" applyBorder="1" applyAlignment="1">
      <x:alignment vertical="center" wrapText="1"/>
    </x:xf>
    <x:xf numFmtId="0" fontId="5" fillId="4" borderId="2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21" xfId="0" applyNumberFormat="1" applyFont="1" applyFill="1" applyBorder="1" applyAlignment="1">
      <x:alignment vertical="center" wrapText="1"/>
    </x:xf>
    <x:xf numFmtId="0" fontId="5" fillId="4" borderId="10" xfId="0" applyNumberFormat="1" applyFont="1" applyFill="1" applyBorder="1" applyAlignment="1">
      <x:alignment vertical="center" wrapText="1"/>
    </x:xf>
    <x:xf numFmtId="0" fontId="5" fillId="4" borderId="22" xfId="0" applyNumberFormat="1" applyFont="1" applyFill="1" applyBorder="1" applyAlignment="1">
      <x:alignment vertical="center" wrapText="1"/>
    </x:xf>
    <x:xf numFmtId="0" fontId="5" fillId="4" borderId="8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top"/>
    </x:xf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0" fillId="9" borderId="0" xfId="0" applyNumberFormat="1" applyFont="1" applyFill="1" applyBorder="1"/>
    <x:xf numFmtId="0" fontId="12" fillId="9" borderId="0" xfId="0" applyNumberFormat="1" applyFont="1" applyFill="1" applyBorder="1"/>
  </x:cellXfs>
  <x:cellStyles count="1">
    <x:cellStyle name="Normal" xfId="0"/>
  </x:cellStyles>
  <x:dxfs count="6">
    <x:dxf>
      <x:font>
        <x:b/>
        <x:color rgb="FF1E5B2B"/>
      </x:font>
      <x:fill>
        <x:patternFill patternType="solid">
          <x:bgColor rgb="FFDDEBDD"/>
        </x:patternFill>
      </x:fill>
    </x:dxf>
    <x:dxf>
      <x:font>
        <x:b/>
        <x:color rgb="FF8B1E1E"/>
      </x:font>
      <x:fill>
        <x:patternFill patternType="solid">
          <x:bgColor rgb="FFF4D7D7"/>
        </x:patternFill>
      </x:fill>
    </x:dxf>
    <x:dxf>
      <x:font>
        <x:b/>
        <x:color rgb="FF6B4E00"/>
      </x:font>
      <x:fill>
        <x:patternFill patternType="solid">
          <x:bgColor rgb="FFF6E5B5"/>
        </x:patternFill>
      </x:fill>
    </x:dxf>
    <x:dxf>
      <x:font>
        <x:b/>
        <x:color rgb="FF1E5B2B"/>
      </x:font>
      <x:fill>
        <x:patternFill patternType="solid">
          <x:bgColor rgb="FFDDEBDD"/>
        </x:patternFill>
      </x:fill>
    </x:dxf>
    <x:dxf>
      <x:font>
        <x:b/>
        <x:color rgb="FF8B1E1E"/>
      </x:font>
      <x:fill>
        <x:patternFill patternType="solid">
          <x:bgColor rgb="FFF4D7D7"/>
        </x:patternFill>
      </x:fill>
    </x:dxf>
    <x:dxf>
      <x:font>
        <x:color rgb="FF6B4E00"/>
      </x:font>
      <x:fill>
        <x:patternFill patternType="solid">
          <x:bgColor rgb="FFF6E5B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b5912578b4508" /><Relationship Type="http://schemas.openxmlformats.org/officeDocument/2006/relationships/theme" Target="/xl/theme/theme1.xml" Id="R24b0c6c3ef564c44" /><Relationship Type="http://schemas.openxmlformats.org/officeDocument/2006/relationships/sharedStrings" Target="/xl/sharedStrings.xml" Id="Rbf6f68a9e32c486e" /><Relationship Type="http://schemas.openxmlformats.org/officeDocument/2006/relationships/worksheet" Target="/xl/worksheets/sheet1.xml" Id="Re78707fe00544f48" /><Relationship Type="http://schemas.openxmlformats.org/officeDocument/2006/relationships/worksheet" Target="/xl/worksheets/sheet2.xml" Id="R501a6f185d46496c" /><Relationship Type="http://schemas.openxmlformats.org/officeDocument/2006/relationships/worksheet" Target="/xl/worksheets/sheet3.xml" Id="Rf1f7a280300747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8" hidden="0" customWidth="1"/>
    <x:col min="3" max="3" width="33.88999938964844" hidden="0" customWidth="1"/>
    <x:col min="4" max="4" width="11.670000076293945" hidden="0" customWidth="1"/>
    <x:col min="6" max="6" width="11.670000076293945" hidden="0" customWidth="1"/>
    <x:col min="8" max="8" width="11.670000076293945" hidden="0" customWidth="1"/>
    <x:col min="5" max="5" width="13.329999923706055" hidden="0" customWidth="1"/>
    <x:col min="7" max="7" width="13.329999923706055" hidden="0" customWidth="1"/>
    <x:col min="9" max="9" width="13.329999923706055" hidden="0" customWidth="1"/>
  </x:cols>
  <x:sheetData>
    <x:row r="1" ht="34" customHeight="1">
      <x:c r="A1" s="3" t="str">
        <x:v>FASHION CAMPAIGN LOCATION SCOUTING SCORECARD</x:v>
      </x:c>
      <x:c r="B1" s="3" t="str">
        <x:v>FASHION CAMPAIGN LOCATION SCOUTING SCORECARD</x:v>
      </x:c>
      <x:c r="C1" s="3" t="str">
        <x:v>FASHION CAMPAIGN LOCATION SCOUTING SCORECARD</x:v>
      </x:c>
      <x:c r="D1" s="3" t="str">
        <x:v>FASHION CAMPAIGN LOCATION SCOUTING SCORECARD</x:v>
      </x:c>
      <x:c r="E1" s="3" t="str">
        <x:v>FASHION CAMPAIGN LOCATION SCOUTING SCORECARD</x:v>
      </x:c>
      <x:c r="F1" s="3" t="str">
        <x:v>FASHION CAMPAIGN LOCATION SCOUTING SCORECARD</x:v>
      </x:c>
      <x:c r="G1" s="3" t="str">
        <x:v>FASHION CAMPAIGN LOCATION SCOUTING SCORECARD</x:v>
      </x:c>
      <x:c r="H1" s="3" t="str">
        <x:v>FASHION CAMPAIGN LOCATION SCOUTING SCORECARD</x:v>
      </x:c>
      <x:c r="I1" s="3" t="str">
        <x:v>FASHION CAMPAIGN LOCATION SCOUTING SCORECARD</x:v>
      </x:c>
    </x:row>
    <x:row r="2" ht="34" customHeight="1">
      <x:c r="A2" s="7" t="str">
        <x:v>Compare up to three locations. Ratings guide the decision; safety, permissions, insurance and commercial-use rights remain pass/fail gates.</x:v>
      </x:c>
      <x:c r="B2" s="7" t="str">
        <x:v>Compare up to three locations. Ratings guide the decision; safety, permissions, insurance and commercial-use rights remain pass/fail gates.</x:v>
      </x:c>
      <x:c r="C2" s="7" t="str">
        <x:v>Compare up to three locations. Ratings guide the decision; safety, permissions, insurance and commercial-use rights remain pass/fail gates.</x:v>
      </x:c>
      <x:c r="D2" s="7" t="str">
        <x:v>Compare up to three locations. Ratings guide the decision; safety, permissions, insurance and commercial-use rights remain pass/fail gates.</x:v>
      </x:c>
      <x:c r="E2" s="7" t="str">
        <x:v>Compare up to three locations. Ratings guide the decision; safety, permissions, insurance and commercial-use rights remain pass/fail gates.</x:v>
      </x:c>
      <x:c r="F2" s="7" t="str">
        <x:v>Compare up to three locations. Ratings guide the decision; safety, permissions, insurance and commercial-use rights remain pass/fail gates.</x:v>
      </x:c>
      <x:c r="G2" s="7" t="str">
        <x:v>Compare up to three locations. Ratings guide the decision; safety, permissions, insurance and commercial-use rights remain pass/fail gates.</x:v>
      </x:c>
      <x:c r="H2" s="7" t="str">
        <x:v>Compare up to three locations. Ratings guide the decision; safety, permissions, insurance and commercial-use rights remain pass/fail gates.</x:v>
      </x:c>
      <x:c r="I2" s="7" t="str">
        <x:v>Compare up to three locations. Ratings guide the decision; safety, permissions, insurance and commercial-use rights remain pass/fail gates.</x:v>
      </x:c>
    </x:row>
    <x:row r="4" ht="25" customHeight="1">
      <x:c r="A4" s="9" t="str">
        <x:v>Campaign / Collection</x:v>
      </x:c>
      <x:c r="B4" s="14" t="str"/>
      <x:c r="C4" s="15" t="str"/>
      <x:c r="D4" s="16" t="str"/>
      <x:c r="E4" s="9" t="str">
        <x:v>Scout Date</x:v>
      </x:c>
      <x:c r="F4" s="14" t="str"/>
      <x:c r="G4" s="16" t="str"/>
      <x:c r="H4" s="9" t="str">
        <x:v>Prepared by</x:v>
      </x:c>
      <x:c r="I4" s="18" t="str"/>
    </x:row>
    <x:row r="6" ht="24" customHeight="1">
      <x:c r="A6" s="21" t="str">
        <x:v>1. CREATIVE + OPERATIONAL EVALUATION</x:v>
      </x:c>
      <x:c r="B6" s="21" t="str">
        <x:v>1. CREATIVE + OPERATIONAL EVALUATION</x:v>
      </x:c>
      <x:c r="C6" s="21" t="str">
        <x:v>1. CREATIVE + OPERATIONAL EVALUATION</x:v>
      </x:c>
      <x:c r="D6" s="21" t="str">
        <x:v>1. CREATIVE + OPERATIONAL EVALUATION</x:v>
      </x:c>
      <x:c r="E6" s="21" t="str">
        <x:v>1. CREATIVE + OPERATIONAL EVALUATION</x:v>
      </x:c>
      <x:c r="F6" s="21" t="str">
        <x:v>1. CREATIVE + OPERATIONAL EVALUATION</x:v>
      </x:c>
      <x:c r="G6" s="21" t="str">
        <x:v>1. CREATIVE + OPERATIONAL EVALUATION</x:v>
      </x:c>
      <x:c r="H6" s="21" t="str">
        <x:v>1. CREATIVE + OPERATIONAL EVALUATION</x:v>
      </x:c>
      <x:c r="I6" s="21" t="str">
        <x:v>1. CREATIVE + OPERATIONAL EVALUATION</x:v>
      </x:c>
    </x:row>
    <x:row r="7">
      <x:c r="A7" s="23" t="str">
        <x:v>Location names</x:v>
      </x:c>
      <x:c r="B7" s="23" t="str"/>
      <x:c r="C7" s="23" t="str"/>
      <x:c r="D7" s="28" t="str">
        <x:v>Location A</x:v>
      </x:c>
      <x:c r="E7" t="str"/>
      <x:c r="F7" s="28" t="str">
        <x:v>Location B</x:v>
      </x:c>
      <x:c r="G7" t="str"/>
      <x:c r="H7" s="28" t="str">
        <x:v>Location C</x:v>
      </x:c>
      <x:c r="I7" t="str"/>
    </x:row>
    <x:row r="8" ht="34" customHeight="1">
      <x:c r="A8" s="39" t="str">
        <x:v>Criterion</x:v>
      </x:c>
      <x:c r="B8" s="40" t="str">
        <x:v>Weight</x:v>
      </x:c>
      <x:c r="C8" s="40" t="str">
        <x:v>Evaluation question</x:v>
      </x:c>
      <x:c r="D8" s="40" t="str">
        <x:v>Rating 1-5</x:v>
      </x:c>
      <x:c r="E8" s="40" t="str">
        <x:v>Weighted /100</x:v>
      </x:c>
      <x:c r="F8" s="40" t="str">
        <x:v>Rating 1-5</x:v>
      </x:c>
      <x:c r="G8" s="40" t="str">
        <x:v>Weighted /100</x:v>
      </x:c>
      <x:c r="H8" s="40" t="str">
        <x:v>Rating 1-5</x:v>
      </x:c>
      <x:c r="I8" s="41" t="str">
        <x:v>Weighted /100</x:v>
      </x:c>
    </x:row>
    <x:row r="9" ht="34" customHeight="1">
      <x:c r="A9" s="61" t="str">
        <x:v>Concept and brand fit</x:v>
      </x:c>
      <x:c r="B9" s="70" t="n">
        <x:v>0.2</x:v>
      </x:c>
      <x:c r="C9" s="63" t="str">
        <x:v>Does the environment communicate the intended campaign meaning?</x:v>
      </x:c>
      <x:c r="D9" s="79"/>
      <x:c r="E9" s="82" t="n">
        <x:f>D9/5*$B9*100</x:f>
        <x:v>0</x:v>
      </x:c>
      <x:c r="F9" s="79"/>
      <x:c r="G9" s="82" t="n">
        <x:f>F9/5*$B9*100</x:f>
        <x:v>0</x:v>
      </x:c>
      <x:c r="H9" s="79"/>
      <x:c r="I9" s="82" t="n">
        <x:f>H9/5*$B9*100</x:f>
        <x:v>0</x:v>
      </x:c>
    </x:row>
    <x:row r="10" ht="34" customHeight="1">
      <x:c r="A10" s="64" t="str">
        <x:v>Product and talent visibility</x:v>
      </x:c>
      <x:c r="B10" s="71" t="n">
        <x:v>0.15</x:v>
      </x:c>
      <x:c r="C10" s="66" t="str">
        <x:v>Will silhouette, color, texture and skin reproduce clearly?</x:v>
      </x:c>
      <x:c r="D10" s="80"/>
      <x:c r="E10" s="82" t="n">
        <x:f>D10/5*$B10*100</x:f>
        <x:v>0</x:v>
      </x:c>
      <x:c r="F10" s="80"/>
      <x:c r="G10" s="82" t="n">
        <x:f>F10/5*$B10*100</x:f>
        <x:v>0</x:v>
      </x:c>
      <x:c r="H10" s="80"/>
      <x:c r="I10" s="82" t="n">
        <x:f>H10/5*$B10*100</x:f>
        <x:v>0</x:v>
      </x:c>
    </x:row>
    <x:row r="11" ht="34" customHeight="1">
      <x:c r="A11" s="64" t="str">
        <x:v>Light and technical control</x:v>
      </x:c>
      <x:c r="B11" s="71" t="n">
        <x:v>0.15</x:v>
      </x:c>
      <x:c r="C11" s="66" t="str">
        <x:v>Can the team create consistent results during the scheduled hours?</x:v>
      </x:c>
      <x:c r="D11" s="80"/>
      <x:c r="E11" s="82" t="n">
        <x:f>D11/5*$B11*100</x:f>
        <x:v>0</x:v>
      </x:c>
      <x:c r="F11" s="80"/>
      <x:c r="G11" s="82" t="n">
        <x:f>F11/5*$B11*100</x:f>
        <x:v>0</x:v>
      </x:c>
      <x:c r="H11" s="80"/>
      <x:c r="I11" s="82" t="n">
        <x:f>H11/5*$B11*100</x:f>
        <x:v>0</x:v>
      </x:c>
    </x:row>
    <x:row r="12" ht="34" customHeight="1">
      <x:c r="A12" s="64" t="str">
        <x:v>Composition and format coverage</x:v>
      </x:c>
      <x:c r="B12" s="71" t="n">
        <x:v>0.15</x:v>
      </x:c>
      <x:c r="C12" s="66" t="str">
        <x:v>Can the location support every priority crop, angle and movement?</x:v>
      </x:c>
      <x:c r="D12" s="80"/>
      <x:c r="E12" s="82" t="n">
        <x:f>D12/5*$B12*100</x:f>
        <x:v>0</x:v>
      </x:c>
      <x:c r="F12" s="80"/>
      <x:c r="G12" s="82" t="n">
        <x:f>F12/5*$B12*100</x:f>
        <x:v>0</x:v>
      </x:c>
      <x:c r="H12" s="80"/>
      <x:c r="I12" s="82" t="n">
        <x:f>H12/5*$B12*100</x:f>
        <x:v>0</x:v>
      </x:c>
    </x:row>
    <x:row r="13" ht="34" customHeight="1">
      <x:c r="A13" s="64" t="str">
        <x:v>Access and workflow</x:v>
      </x:c>
      <x:c r="B13" s="71" t="n">
        <x:v>0.1</x:v>
      </x:c>
      <x:c r="C13" s="66" t="str">
        <x:v>Can talent, crew and equipment move safely and efficiently?</x:v>
      </x:c>
      <x:c r="D13" s="80"/>
      <x:c r="E13" s="82" t="n">
        <x:f>D13/5*$B13*100</x:f>
        <x:v>0</x:v>
      </x:c>
      <x:c r="F13" s="80"/>
      <x:c r="G13" s="82" t="n">
        <x:f>F13/5*$B13*100</x:f>
        <x:v>0</x:v>
      </x:c>
      <x:c r="H13" s="80"/>
      <x:c r="I13" s="82" t="n">
        <x:f>H13/5*$B13*100</x:f>
        <x:v>0</x:v>
      </x:c>
    </x:row>
    <x:row r="14" ht="34" customHeight="1">
      <x:c r="A14" s="64" t="str">
        <x:v>Permissions and rights</x:v>
      </x:c>
      <x:c r="B14" s="71" t="n">
        <x:v>0.1</x:v>
      </x:c>
      <x:c r="C14" s="66" t="str">
        <x:v>Are commercial use, activities and responsibilities clear in writing?</x:v>
      </x:c>
      <x:c r="D14" s="80"/>
      <x:c r="E14" s="82" t="n">
        <x:f>D14/5*$B14*100</x:f>
        <x:v>0</x:v>
      </x:c>
      <x:c r="F14" s="80"/>
      <x:c r="G14" s="82" t="n">
        <x:f>F14/5*$B14*100</x:f>
        <x:v>0</x:v>
      </x:c>
      <x:c r="H14" s="80"/>
      <x:c r="I14" s="82" t="n">
        <x:f>H14/5*$B14*100</x:f>
        <x:v>0</x:v>
      </x:c>
    </x:row>
    <x:row r="15" ht="34" customHeight="1">
      <x:c r="A15" s="64" t="str">
        <x:v>Budget and schedule</x:v>
      </x:c>
      <x:c r="B15" s="71" t="n">
        <x:v>0.1</x:v>
      </x:c>
      <x:c r="C15" s="66" t="str">
        <x:v>Does the full production impact fit the approved scope?</x:v>
      </x:c>
      <x:c r="D15" s="80"/>
      <x:c r="E15" s="82" t="n">
        <x:f>D15/5*$B15*100</x:f>
        <x:v>0</x:v>
      </x:c>
      <x:c r="F15" s="80"/>
      <x:c r="G15" s="82" t="n">
        <x:f>F15/5*$B15*100</x:f>
        <x:v>0</x:v>
      </x:c>
      <x:c r="H15" s="80"/>
      <x:c r="I15" s="82" t="n">
        <x:f>H15/5*$B15*100</x:f>
        <x:v>0</x:v>
      </x:c>
    </x:row>
    <x:row r="16" ht="34" customHeight="1">
      <x:c r="A16" s="67" t="str">
        <x:v>Contingency strength</x:v>
      </x:c>
      <x:c r="B16" s="72" t="n">
        <x:v>0.05</x:v>
      </x:c>
      <x:c r="C16" s="69" t="str">
        <x:v>Is there a credible response to weather, delay or access failure?</x:v>
      </x:c>
      <x:c r="D16" s="81"/>
      <x:c r="E16" s="82" t="n">
        <x:f>D16/5*$B16*100</x:f>
        <x:v>0</x:v>
      </x:c>
      <x:c r="F16" s="81"/>
      <x:c r="G16" s="82" t="n">
        <x:f>F16/5*$B16*100</x:f>
        <x:v>0</x:v>
      </x:c>
      <x:c r="H16" s="81"/>
      <x:c r="I16" s="82" t="n">
        <x:f>H16/5*$B16*100</x:f>
        <x:v>0</x:v>
      </x:c>
    </x:row>
    <x:row r="17">
      <x:c r="A17" s="83" t="str">
        <x:v>TOTAL SCORE</x:v>
      </x:c>
      <x:c r="B17" s="84" t="n">
        <x:f>SUM(B9:B16)</x:f>
        <x:v>1</x:v>
      </x:c>
      <x:c r="C17" s="83" t="str">
        <x:v>Maximum 100</x:v>
      </x:c>
      <x:c r="D17" s="83"/>
      <x:c r="E17" s="85" t="n">
        <x:f>SUM(E9:E16)</x:f>
        <x:v>0</x:v>
      </x:c>
      <x:c r="F17" s="83"/>
      <x:c r="G17" s="85" t="n">
        <x:f>SUM(G9:G16)</x:f>
        <x:v>0</x:v>
      </x:c>
      <x:c r="H17" s="83"/>
      <x:c r="I17" s="85" t="n">
        <x:f>SUM(I9:I16)</x:f>
        <x:v>0</x:v>
      </x:c>
    </x:row>
    <x:row r="19">
      <x:c r="A19" s="21" t="str">
        <x:v>2. NON-NEGOTIABLE PASS / FAIL GATES</x:v>
      </x:c>
      <x:c r="B19" s="21" t="str">
        <x:v>2. NON-NEGOTIABLE PASS / FAIL GATES</x:v>
      </x:c>
      <x:c r="C19" s="21" t="str">
        <x:v>2. NON-NEGOTIABLE PASS / FAIL GATES</x:v>
      </x:c>
      <x:c r="D19" s="21" t="str">
        <x:v>2. NON-NEGOTIABLE PASS / FAIL GATES</x:v>
      </x:c>
      <x:c r="E19" s="21" t="str">
        <x:v>2. NON-NEGOTIABLE PASS / FAIL GATES</x:v>
      </x:c>
      <x:c r="F19" s="21" t="str">
        <x:v>2. NON-NEGOTIABLE PASS / FAIL GATES</x:v>
      </x:c>
      <x:c r="G19" s="21" t="str">
        <x:v>2. NON-NEGOTIABLE PASS / FAIL GATES</x:v>
      </x:c>
      <x:c r="H19" s="21" t="str">
        <x:v>2. NON-NEGOTIABLE PASS / FAIL GATES</x:v>
      </x:c>
      <x:c r="I19" s="21" t="str">
        <x:v>2. NON-NEGOTIABLE PASS / FAIL GATES</x:v>
      </x:c>
    </x:row>
    <x:row r="20">
      <x:c r="A20" s="87" t="str">
        <x:v>Gate</x:v>
      </x:c>
      <x:c r="B20" s="87" t="str">
        <x:v>Requirement</x:v>
      </x:c>
      <x:c r="C20" s="87" t="str"/>
      <x:c r="D20" s="87" t="str">
        <x:v>A status</x:v>
      </x:c>
      <x:c r="E20" s="87" t="str">
        <x:v>A notes</x:v>
      </x:c>
      <x:c r="F20" s="87" t="str">
        <x:v>B status</x:v>
      </x:c>
      <x:c r="G20" s="87" t="str">
        <x:v>B notes</x:v>
      </x:c>
      <x:c r="H20" s="87" t="str">
        <x:v>C status</x:v>
      </x:c>
      <x:c r="I20" s="87" t="str">
        <x:v>C notes</x:v>
      </x:c>
    </x:row>
    <x:row r="21" ht="36" customHeight="1">
      <x:c r="A21" s="61" t="str">
        <x:v>Safety</x:v>
      </x:c>
      <x:c r="B21" s="62" t="str">
        <x:v>Hazards assessed; exits, surfaces, weather and public interaction are manageable.</x:v>
      </x:c>
      <x:c r="C21" s="63" t="str">
        <x:v>Hazards assessed; exits, surfaces, weather and public interaction are manageable.</x:v>
      </x:c>
      <x:c r="D21" s="79" t="str">
        <x:v>Unknown</x:v>
      </x:c>
      <x:c r="E21" s="79"/>
      <x:c r="F21" s="79" t="str">
        <x:v>Unknown</x:v>
      </x:c>
      <x:c r="G21" s="79"/>
      <x:c r="H21" s="79" t="str">
        <x:v>Unknown</x:v>
      </x:c>
      <x:c r="I21" s="79"/>
    </x:row>
    <x:row r="22" ht="36" customHeight="1">
      <x:c r="A22" s="64" t="str">
        <x:v>Written authorization</x:v>
      </x:c>
      <x:c r="B22" s="65" t="str">
        <x:v>The property controller can authorize commercial stills, motion and BTS production.</x:v>
      </x:c>
      <x:c r="C22" s="66" t="str">
        <x:v>The property controller can authorize commercial stills, motion and BTS production.</x:v>
      </x:c>
      <x:c r="D22" s="80" t="str">
        <x:v>Unknown</x:v>
      </x:c>
      <x:c r="E22" s="80"/>
      <x:c r="F22" s="80" t="str">
        <x:v>Unknown</x:v>
      </x:c>
      <x:c r="G22" s="80"/>
      <x:c r="H22" s="80" t="str">
        <x:v>Unknown</x:v>
      </x:c>
      <x:c r="I22" s="80"/>
    </x:row>
    <x:row r="23" ht="36" customHeight="1">
      <x:c r="A23" s="64" t="str">
        <x:v>Usage rights</x:v>
      </x:c>
      <x:c r="B23" s="65" t="str">
        <x:v>Location terms support the planned media, territory, duration and campaign use.</x:v>
      </x:c>
      <x:c r="C23" s="66" t="str">
        <x:v>Location terms support the planned media, territory, duration and campaign use.</x:v>
      </x:c>
      <x:c r="D23" s="80" t="str">
        <x:v>Unknown</x:v>
      </x:c>
      <x:c r="E23" s="80"/>
      <x:c r="F23" s="80" t="str">
        <x:v>Unknown</x:v>
      </x:c>
      <x:c r="G23" s="80"/>
      <x:c r="H23" s="80" t="str">
        <x:v>Unknown</x:v>
      </x:c>
      <x:c r="I23" s="80"/>
    </x:row>
    <x:row r="24" ht="36" customHeight="1">
      <x:c r="A24" s="64" t="str">
        <x:v>Permits + insurance</x:v>
      </x:c>
      <x:c r="B24" s="65" t="str">
        <x:v>Required permits, insurance, deposits and site rules can be satisfied.</x:v>
      </x:c>
      <x:c r="C24" s="66" t="str">
        <x:v>Required permits, insurance, deposits and site rules can be satisfied.</x:v>
      </x:c>
      <x:c r="D24" s="80" t="str">
        <x:v>Unknown</x:v>
      </x:c>
      <x:c r="E24" s="80"/>
      <x:c r="F24" s="80" t="str">
        <x:v>Unknown</x:v>
      </x:c>
      <x:c r="G24" s="80"/>
      <x:c r="H24" s="80" t="str">
        <x:v>Unknown</x:v>
      </x:c>
      <x:c r="I24" s="80"/>
    </x:row>
    <x:row r="25" ht="36" customHeight="1">
      <x:c r="A25" s="64" t="str">
        <x:v>Access + workflow</x:v>
      </x:c>
      <x:c r="B25" s="65" t="str">
        <x:v>Load-in, crew holding, talent changing and equipment movement are workable.</x:v>
      </x:c>
      <x:c r="C25" s="66" t="str">
        <x:v>Load-in, crew holding, talent changing and equipment movement are workable.</x:v>
      </x:c>
      <x:c r="D25" s="80" t="str">
        <x:v>Unknown</x:v>
      </x:c>
      <x:c r="E25" s="80"/>
      <x:c r="F25" s="80" t="str">
        <x:v>Unknown</x:v>
      </x:c>
      <x:c r="G25" s="80"/>
      <x:c r="H25" s="80" t="str">
        <x:v>Unknown</x:v>
      </x:c>
      <x:c r="I25" s="80"/>
    </x:row>
    <x:row r="26" ht="36" customHeight="1">
      <x:c r="A26" s="67" t="str">
        <x:v>Contingency</x:v>
      </x:c>
      <x:c r="B26" s="68" t="str">
        <x:v>A credible weather, delay or access-failure response is documented.</x:v>
      </x:c>
      <x:c r="C26" s="69" t="str">
        <x:v>A credible weather, delay or access-failure response is documented.</x:v>
      </x:c>
      <x:c r="D26" s="81" t="str">
        <x:v>Unknown</x:v>
      </x:c>
      <x:c r="E26" s="81"/>
      <x:c r="F26" s="81" t="str">
        <x:v>Unknown</x:v>
      </x:c>
      <x:c r="G26" s="81"/>
      <x:c r="H26" s="81" t="str">
        <x:v>Unknown</x:v>
      </x:c>
      <x:c r="I26" s="81"/>
    </x:row>
    <x:row r="28">
      <x:c r="A28" s="94" t="str">
        <x:v>OVERALL ELIGIBILITY</x:v>
      </x:c>
      <x:c r="B28" s="95" t="str"/>
      <x:c r="C28" s="95" t="str"/>
      <x:c r="D28" s="95" t="str">
        <x:f>IF(COUNTIF(D21:D26,"Fail")&gt;0,"REJECT",IF(COUNTIF(D21:D26,"")&gt;0,"HOLD",IF(COUNTIF(D21:D26,"Unknown")&gt;0,"HOLD","ELIGIBLE")))</x:f>
        <x:v>HOLD</x:v>
      </x:c>
      <x:c r="E28" s="95" t="str"/>
      <x:c r="F28" s="95" t="str">
        <x:f>IF(COUNTIF(F21:F26,"Fail")&gt;0,"REJECT",IF(COUNTIF(F21:F26,"")&gt;0,"HOLD",IF(COUNTIF(F21:F26,"Unknown")&gt;0,"HOLD","ELIGIBLE")))</x:f>
        <x:v>HOLD</x:v>
      </x:c>
      <x:c r="G28" s="95" t="str"/>
      <x:c r="H28" s="95" t="str">
        <x:f>IF(COUNTIF(H21:H26,"Fail")&gt;0,"REJECT",IF(COUNTIF(H21:H26,"")&gt;0,"HOLD",IF(COUNTIF(H21:H26,"Unknown")&gt;0,"HOLD","ELIGIBLE")))</x:f>
        <x:v>HOLD</x:v>
      </x:c>
      <x:c r="I28" s="96" t="str"/>
    </x:row>
    <x:row r="30">
      <x:c r="A30" s="21" t="str">
        <x:v>3. DECISION SUMMARY</x:v>
      </x:c>
      <x:c r="B30" s="21" t="str">
        <x:v>3. DECISION SUMMARY</x:v>
      </x:c>
      <x:c r="C30" s="21" t="str">
        <x:v>3. DECISION SUMMARY</x:v>
      </x:c>
      <x:c r="D30" s="21" t="str">
        <x:v>3. DECISION SUMMARY</x:v>
      </x:c>
      <x:c r="E30" s="21" t="str">
        <x:v>3. DECISION SUMMARY</x:v>
      </x:c>
      <x:c r="F30" s="21" t="str">
        <x:v>3. DECISION SUMMARY</x:v>
      </x:c>
      <x:c r="G30" s="21" t="str">
        <x:v>3. DECISION SUMMARY</x:v>
      </x:c>
      <x:c r="H30" s="21" t="str">
        <x:v>3. DECISION SUMMARY</x:v>
      </x:c>
      <x:c r="I30" s="21" t="str">
        <x:v>3. DECISION SUMMARY</x:v>
      </x:c>
    </x:row>
    <x:row r="31">
      <x:c r="A31" s="99" t="str"/>
      <x:c r="B31" s="99" t="str"/>
      <x:c r="C31" s="99" t="str"/>
      <x:c r="D31" s="102" t="str">
        <x:f>D7</x:f>
        <x:v>Location A</x:v>
      </x:c>
      <x:c r="E31" s="102" t="str"/>
      <x:c r="F31" s="102" t="str">
        <x:f>F7</x:f>
        <x:v>Location B</x:v>
      </x:c>
      <x:c r="G31" s="102" t="str"/>
      <x:c r="H31" s="102" t="str">
        <x:f>H7</x:f>
        <x:v>Location C</x:v>
      </x:c>
      <x:c r="I31" s="99" t="str"/>
    </x:row>
    <x:row r="32">
      <x:c r="A32" s="99" t="str">
        <x:v>Weighted score</x:v>
      </x:c>
      <x:c r="B32" s="99" t="str"/>
      <x:c r="C32" s="99" t="str"/>
      <x:c r="D32" s="103" t="n">
        <x:f>E17</x:f>
        <x:v>0</x:v>
      </x:c>
      <x:c r="E32" s="103" t="str"/>
      <x:c r="F32" s="103" t="n">
        <x:f>G17</x:f>
        <x:v>0</x:v>
      </x:c>
      <x:c r="G32" s="103" t="str"/>
      <x:c r="H32" s="103" t="n">
        <x:f>I17</x:f>
        <x:v>0</x:v>
      </x:c>
      <x:c r="I32" s="99" t="str"/>
    </x:row>
    <x:row r="33">
      <x:c r="A33" s="99" t="str">
        <x:v>Eligible score</x:v>
      </x:c>
      <x:c r="B33" s="99" t="str"/>
      <x:c r="C33" s="99" t="str"/>
      <x:c r="D33" s="103" t="n">
        <x:f>IF(D28="ELIGIBLE",E17,0)</x:f>
        <x:v>0</x:v>
      </x:c>
      <x:c r="E33" s="103" t="str"/>
      <x:c r="F33" s="103" t="n">
        <x:f>IF(F28="ELIGIBLE",G17,0)</x:f>
        <x:v>0</x:v>
      </x:c>
      <x:c r="G33" s="103" t="str"/>
      <x:c r="H33" s="103" t="n">
        <x:f>IF(H28="ELIGIBLE",I17,0)</x:f>
        <x:v>0</x:v>
      </x:c>
      <x:c r="I33" s="99" t="str"/>
    </x:row>
    <x:row r="35" ht="30" customHeight="1">
      <x:c r="A35" s="105" t="str">
        <x:v>RECOMMENDED LOCATION</x:v>
      </x:c>
      <x:c r="B35" s="105" t="str">
        <x:v>RECOMMENDED LOCATION</x:v>
      </x:c>
      <x:c r="C35" s="105" t="str">
        <x:f>IF(MAX(D33,F33,H33)=0,"No location is currently eligible",IF(D33=MAX(D33,F33,H33),D7,IF(F33=MAX(D33,F33,H33),F7,H7)))</x:f>
        <x:v>No location is currently eligible</x:v>
      </x:c>
      <x:c r="D35" s="105"/>
      <x:c r="E35" s="105"/>
      <x:c r="F35" s="105"/>
      <x:c r="G35" s="105"/>
      <x:c r="H35" s="105"/>
      <x:c r="I35" s="105"/>
    </x:row>
    <x:row r="37" ht="22" customHeight="1">
      <x:c r="A37" s="132" t="str">
        <x:v>Decision rationale</x:v>
      </x:c>
      <x:c r="B37" s="123"/>
      <x:c r="C37" s="124"/>
      <x:c r="D37" s="124"/>
      <x:c r="E37" s="124"/>
      <x:c r="F37" s="124"/>
      <x:c r="G37" s="124"/>
      <x:c r="H37" s="124"/>
      <x:c r="I37" s="125"/>
    </x:row>
    <x:row r="38" ht="22" customHeight="1">
      <x:c r="B38" s="126"/>
      <x:c r="C38" s="127"/>
      <x:c r="D38" s="127"/>
      <x:c r="E38" s="127"/>
      <x:c r="F38" s="127"/>
      <x:c r="G38" s="127"/>
      <x:c r="H38" s="127"/>
      <x:c r="I38" s="128"/>
    </x:row>
    <x:row r="39" ht="22" customHeight="1">
      <x:c r="B39" s="129"/>
      <x:c r="C39" s="130"/>
      <x:c r="D39" s="130"/>
      <x:c r="E39" s="130"/>
      <x:c r="F39" s="130"/>
      <x:c r="G39" s="130"/>
      <x:c r="H39" s="130"/>
      <x:c r="I39" s="131"/>
    </x:row>
    <x:row r="41" ht="28" customHeight="1">
      <x:c r="A41" s="135" t="str">
        <x:v>Decision rule: the highest-scoring eligible location leads. Any failed critical gate rejects the location until the issue is resolved and documented.</x:v>
      </x:c>
      <x:c r="B41" s="135" t="str">
        <x:v>Decision rule: the highest-scoring eligible location leads. Any failed critical gate rejects the location until the issue is resolved and documented.</x:v>
      </x:c>
      <x:c r="C41" s="135" t="str">
        <x:v>Decision rule: the highest-scoring eligible location leads. Any failed critical gate rejects the location until the issue is resolved and documented.</x:v>
      </x:c>
      <x:c r="D41" s="135" t="str">
        <x:v>Decision rule: the highest-scoring eligible location leads. Any failed critical gate rejects the location until the issue is resolved and documented.</x:v>
      </x:c>
      <x:c r="E41" s="135" t="str">
        <x:v>Decision rule: the highest-scoring eligible location leads. Any failed critical gate rejects the location until the issue is resolved and documented.</x:v>
      </x:c>
      <x:c r="F41" s="135" t="str">
        <x:v>Decision rule: the highest-scoring eligible location leads. Any failed critical gate rejects the location until the issue is resolved and documented.</x:v>
      </x:c>
      <x:c r="G41" s="135" t="str">
        <x:v>Decision rule: the highest-scoring eligible location leads. Any failed critical gate rejects the location until the issue is resolved and documented.</x:v>
      </x:c>
      <x:c r="H41" s="135" t="str">
        <x:v>Decision rule: the highest-scoring eligible location leads. Any failed critical gate rejects the location until the issue is resolved and documented.</x:v>
      </x:c>
      <x:c r="I41" s="135" t="str">
        <x:v>Decision rule: the highest-scoring eligible location leads. Any failed critical gate rejects the location until the issue is resolved and documented.</x:v>
      </x:c>
    </x:row>
  </x:sheetData>
  <x:mergeCells>
    <x:mergeCell ref="A1:I1"/>
    <x:mergeCell ref="A2:I2"/>
    <x:mergeCell ref="B4:D4"/>
    <x:mergeCell ref="F4:G4"/>
    <x:mergeCell ref="A6:I6"/>
    <x:mergeCell ref="A19:I19"/>
    <x:mergeCell ref="B20:C20"/>
    <x:mergeCell ref="B21:C21"/>
    <x:mergeCell ref="B22:C22"/>
    <x:mergeCell ref="B23:C23"/>
    <x:mergeCell ref="B24:C24"/>
    <x:mergeCell ref="B25:C25"/>
    <x:mergeCell ref="B26:C26"/>
    <x:mergeCell ref="A30:I30"/>
    <x:mergeCell ref="A35:B35"/>
    <x:mergeCell ref="C35:I35"/>
    <x:mergeCell ref="B37:I39"/>
    <x:mergeCell ref="A41:I41"/>
  </x:mergeCells>
  <x:conditionalFormatting sqref="D21:H28">
    <x:cfRule type="containsText" dxfId="0" priority="1" operator="containsText" text="Pass"/>
    <x:cfRule type="containsText" dxfId="1" priority="2" operator="containsText" text="Fail"/>
    <x:cfRule type="containsText" dxfId="2" priority="3" operator="containsText" text="Unknown"/>
  </x:conditionalFormatting>
  <x:dataValidations count="6">
    <x:dataValidation type="whole" operator="between" sqref="D9:D16">
      <x:formula1>1</x:formula1>
      <x:formula2>5</x:formula2>
    </x:dataValidation>
    <x:dataValidation type="whole" operator="between" sqref="F9:F16">
      <x:formula1>1</x:formula1>
      <x:formula2>5</x:formula2>
    </x:dataValidation>
    <x:dataValidation type="whole" operator="between" sqref="H9:H16">
      <x:formula1>1</x:formula1>
      <x:formula2>5</x:formula2>
    </x:dataValidation>
    <x:dataValidation type="list" sqref="D21:D26">
      <x:formula1>"Pass,Fail,Unknown"</x:formula1>
    </x:dataValidation>
    <x:dataValidation type="list" sqref="F21:F26">
      <x:formula1>"Pass,Fail,Unknown"</x:formula1>
    </x:dataValidation>
    <x:dataValidation type="list" sqref="H21:H26">
      <x:formula1>"Pass,Fail,Unknown"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90000343322754" hidden="0" customWidth="1"/>
    <x:col min="2" max="2" width="41.11000061035156" hidden="0" customWidth="1"/>
    <x:col min="3" max="3" width="11.109999656677246" hidden="0" customWidth="1"/>
    <x:col min="5" max="5" width="11.109999656677246" hidden="0" customWidth="1"/>
    <x:col min="7" max="7" width="11.109999656677246" hidden="0" customWidth="1"/>
    <x:col min="4" max="4" width="19.440000534057617" hidden="0" customWidth="1"/>
    <x:col min="6" max="6" width="19.440000534057617" hidden="0" customWidth="1"/>
    <x:col min="8" max="8" width="19.440000534057617" hidden="0" customWidth="1"/>
  </x:cols>
  <x:sheetData>
    <x:row r="1" ht="34" customHeight="1">
      <x:c r="A1" s="3" t="str">
        <x:v>TECHNICAL LOCATION SCOUT CHECKLIST</x:v>
      </x:c>
      <x:c r="B1" s="3" t="str">
        <x:v>TECHNICAL LOCATION SCOUT CHECKLIST</x:v>
      </x:c>
      <x:c r="C1" s="3" t="str">
        <x:v>TECHNICAL LOCATION SCOUT CHECKLIST</x:v>
      </x:c>
      <x:c r="D1" s="3" t="str">
        <x:v>TECHNICAL LOCATION SCOUT CHECKLIST</x:v>
      </x:c>
      <x:c r="E1" s="3" t="str">
        <x:v>TECHNICAL LOCATION SCOUT CHECKLIST</x:v>
      </x:c>
      <x:c r="F1" s="3" t="str">
        <x:v>TECHNICAL LOCATION SCOUT CHECKLIST</x:v>
      </x:c>
      <x:c r="G1" s="3" t="str">
        <x:v>TECHNICAL LOCATION SCOUT CHECKLIST</x:v>
      </x:c>
      <x:c r="H1" s="3" t="str">
        <x:v>TECHNICAL LOCATION SCOUT CHECKLIST</x:v>
      </x:c>
    </x:row>
    <x:row r="2" ht="30" customHeight="1">
      <x:c r="A2" s="7" t="str">
        <x:v>Complete during the final scout. Use the same location names as the Scorecard tab and record unresolved issues before approval.</x:v>
      </x:c>
      <x:c r="B2" s="7" t="str">
        <x:v>Complete during the final scout. Use the same location names as the Scorecard tab and record unresolved issues before approval.</x:v>
      </x:c>
      <x:c r="C2" s="7" t="str">
        <x:v>Complete during the final scout. Use the same location names as the Scorecard tab and record unresolved issues before approval.</x:v>
      </x:c>
      <x:c r="D2" s="7" t="str">
        <x:v>Complete during the final scout. Use the same location names as the Scorecard tab and record unresolved issues before approval.</x:v>
      </x:c>
      <x:c r="E2" s="7" t="str">
        <x:v>Complete during the final scout. Use the same location names as the Scorecard tab and record unresolved issues before approval.</x:v>
      </x:c>
      <x:c r="F2" s="7" t="str">
        <x:v>Complete during the final scout. Use the same location names as the Scorecard tab and record unresolved issues before approval.</x:v>
      </x:c>
      <x:c r="G2" s="7" t="str">
        <x:v>Complete during the final scout. Use the same location names as the Scorecard tab and record unresolved issues before approval.</x:v>
      </x:c>
      <x:c r="H2" s="7" t="str">
        <x:v>Complete during the final scout. Use the same location names as the Scorecard tab and record unresolved issues before approval.</x:v>
      </x:c>
    </x:row>
    <x:row r="4">
      <x:c r="A4" s="136" t="str"/>
      <x:c r="B4" s="136" t="str"/>
      <x:c r="C4" s="136" t="str">
        <x:f>'Scorecard'!D7</x:f>
        <x:v>Location A</x:v>
      </x:c>
      <x:c r="D4" s="136" t="str"/>
      <x:c r="E4" s="136" t="str">
        <x:f>'Scorecard'!F7</x:f>
        <x:v>Location B</x:v>
      </x:c>
      <x:c r="F4" s="136" t="str"/>
      <x:c r="G4" s="136" t="str">
        <x:f>'Scorecard'!H7</x:f>
        <x:v>Location C</x:v>
      </x:c>
      <x:c r="H4" s="136" t="str"/>
    </x:row>
    <x:row r="5">
      <x:c r="A5" s="139" t="str">
        <x:v>Category</x:v>
      </x:c>
      <x:c r="B5" s="139" t="str">
        <x:v>Technical check</x:v>
      </x:c>
      <x:c r="C5" s="139" t="str">
        <x:v>A status</x:v>
      </x:c>
      <x:c r="D5" s="139" t="str">
        <x:v>A notes</x:v>
      </x:c>
      <x:c r="E5" s="139" t="str">
        <x:v>B status</x:v>
      </x:c>
      <x:c r="F5" s="139" t="str">
        <x:v>B notes</x:v>
      </x:c>
      <x:c r="G5" s="139" t="str">
        <x:v>C status</x:v>
      </x:c>
      <x:c r="H5" s="139" t="str">
        <x:v>C notes</x:v>
      </x:c>
    </x:row>
    <x:row r="6" ht="32" customHeight="1">
      <x:c r="A6" s="61" t="str">
        <x:v>Visual coverage</x:v>
      </x:c>
      <x:c r="B6" s="63" t="str">
        <x:v>Priority horizontal, vertical and square frames have been tested.</x:v>
      </x:c>
      <x:c r="C6" s="79"/>
      <x:c r="D6" s="79"/>
      <x:c r="E6" s="79"/>
      <x:c r="F6" s="79"/>
      <x:c r="G6" s="79"/>
      <x:c r="H6" s="79"/>
    </x:row>
    <x:row r="7" ht="32" customHeight="1">
      <x:c r="A7" s="64" t="str">
        <x:v>Visual coverage</x:v>
      </x:c>
      <x:c r="B7" s="66" t="str">
        <x:v>Full-length, three-quarter, detail and movement distances are workable.</x:v>
      </x:c>
      <x:c r="C7" s="80"/>
      <x:c r="D7" s="80"/>
      <x:c r="E7" s="80"/>
      <x:c r="F7" s="80"/>
      <x:c r="G7" s="80"/>
      <x:c r="H7" s="80"/>
    </x:row>
    <x:row r="8" ht="32" customHeight="1">
      <x:c r="A8" s="64" t="str">
        <x:v>Visual coverage</x:v>
      </x:c>
      <x:c r="B8" s="66" t="str">
        <x:v>Background colors and surfaces support product and skin-tone accuracy.</x:v>
      </x:c>
      <x:c r="C8" s="80"/>
      <x:c r="D8" s="80"/>
      <x:c r="E8" s="80"/>
      <x:c r="F8" s="80"/>
      <x:c r="G8" s="80"/>
      <x:c r="H8" s="80"/>
    </x:row>
    <x:row r="9" ht="32" customHeight="1">
      <x:c r="A9" s="64" t="str">
        <x:v>Visual coverage</x:v>
      </x:c>
      <x:c r="B9" s="66" t="str">
        <x:v>Copy space and clean edges exist for priority campaign layouts.</x:v>
      </x:c>
      <x:c r="C9" s="80"/>
      <x:c r="D9" s="80"/>
      <x:c r="E9" s="80"/>
      <x:c r="F9" s="80"/>
      <x:c r="G9" s="80"/>
      <x:c r="H9" s="80"/>
    </x:row>
    <x:row r="10" ht="32" customHeight="1">
      <x:c r="A10" s="64" t="str">
        <x:v>Light</x:v>
      </x:c>
      <x:c r="B10" s="66" t="str">
        <x:v>Scout time and weather match the planned production window.</x:v>
      </x:c>
      <x:c r="C10" s="80"/>
      <x:c r="D10" s="80"/>
      <x:c r="E10" s="80"/>
      <x:c r="F10" s="80"/>
      <x:c r="G10" s="80"/>
      <x:c r="H10" s="80"/>
    </x:row>
    <x:row r="11" ht="32" customHeight="1">
      <x:c r="A11" s="64" t="str">
        <x:v>Light</x:v>
      </x:c>
      <x:c r="B11" s="66" t="str">
        <x:v>Sun direction, shade, reflections and practical lights are documented.</x:v>
      </x:c>
      <x:c r="C11" s="80"/>
      <x:c r="D11" s="80"/>
      <x:c r="E11" s="80"/>
      <x:c r="F11" s="80"/>
      <x:c r="G11" s="80"/>
      <x:c r="H11" s="80"/>
    </x:row>
    <x:row r="12" ht="32" customHeight="1">
      <x:c r="A12" s="64" t="str">
        <x:v>Power</x:v>
      </x:c>
      <x:c r="B12" s="66" t="str">
        <x:v>Outlet locations, circuit capacity and distribution rules are confirmed.</x:v>
      </x:c>
      <x:c r="C12" s="80"/>
      <x:c r="D12" s="80"/>
      <x:c r="E12" s="80"/>
      <x:c r="F12" s="80"/>
      <x:c r="G12" s="80"/>
      <x:c r="H12" s="80"/>
    </x:row>
    <x:row r="13" ht="32" customHeight="1">
      <x:c r="A13" s="64" t="str">
        <x:v>Sound</x:v>
      </x:c>
      <x:c r="B13" s="66" t="str">
        <x:v>Traffic, aircraft, ventilation, construction and reverberation are assessed.</x:v>
      </x:c>
      <x:c r="C13" s="80"/>
      <x:c r="D13" s="80"/>
      <x:c r="E13" s="80"/>
      <x:c r="F13" s="80"/>
      <x:c r="G13" s="80"/>
      <x:c r="H13" s="80"/>
    </x:row>
    <x:row r="14" ht="32" customHeight="1">
      <x:c r="A14" s="64" t="str">
        <x:v>Connectivity</x:v>
      </x:c>
      <x:c r="B14" s="66" t="str">
        <x:v>Wi-Fi/mobile reception supports tethering or remote approval if required.</x:v>
      </x:c>
      <x:c r="C14" s="80"/>
      <x:c r="D14" s="80"/>
      <x:c r="E14" s="80"/>
      <x:c r="F14" s="80"/>
      <x:c r="G14" s="80"/>
      <x:c r="H14" s="80"/>
    </x:row>
    <x:row r="15" ht="32" customHeight="1">
      <x:c r="A15" s="64" t="str">
        <x:v>Access</x:v>
      </x:c>
      <x:c r="B15" s="66" t="str">
        <x:v>Load-in route, doors, stairs, lift dimensions and parking are confirmed.</x:v>
      </x:c>
      <x:c r="C15" s="80"/>
      <x:c r="D15" s="80"/>
      <x:c r="E15" s="80"/>
      <x:c r="F15" s="80"/>
      <x:c r="G15" s="80"/>
      <x:c r="H15" s="80"/>
    </x:row>
    <x:row r="16" ht="32" customHeight="1">
      <x:c r="A16" s="64" t="str">
        <x:v>Workflow</x:v>
      </x:c>
      <x:c r="B16" s="66" t="str">
        <x:v>Hair/makeup, wardrobe, steaming, holding and client-monitor zones are assigned.</x:v>
      </x:c>
      <x:c r="C16" s="80"/>
      <x:c r="D16" s="80"/>
      <x:c r="E16" s="80"/>
      <x:c r="F16" s="80"/>
      <x:c r="G16" s="80"/>
      <x:c r="H16" s="80"/>
    </x:row>
    <x:row r="17" ht="32" customHeight="1">
      <x:c r="A17" s="64" t="str">
        <x:v>Workflow</x:v>
      </x:c>
      <x:c r="B17" s="66" t="str">
        <x:v>Restrooms, water, heat/cooling, catering and waste rules are confirmed.</x:v>
      </x:c>
      <x:c r="C17" s="80"/>
      <x:c r="D17" s="80"/>
      <x:c r="E17" s="80"/>
      <x:c r="F17" s="80"/>
      <x:c r="G17" s="80"/>
      <x:c r="H17" s="80"/>
    </x:row>
    <x:row r="18" ht="32" customHeight="1">
      <x:c r="A18" s="64" t="str">
        <x:v>Workflow</x:v>
      </x:c>
      <x:c r="B18" s="66" t="str">
        <x:v>Crew, talent and equipment can move without disrupting active setups.</x:v>
      </x:c>
      <x:c r="C18" s="80"/>
      <x:c r="D18" s="80"/>
      <x:c r="E18" s="80"/>
      <x:c r="F18" s="80"/>
      <x:c r="G18" s="80"/>
      <x:c r="H18" s="80"/>
    </x:row>
    <x:row r="19" ht="32" customHeight="1">
      <x:c r="A19" s="64" t="str">
        <x:v>Restrictions</x:v>
      </x:c>
      <x:c r="B19" s="66" t="str">
        <x:v>Rules for stands, rigging, smoke, drones, music and furniture are documented.</x:v>
      </x:c>
      <x:c r="C19" s="80"/>
      <x:c r="D19" s="80"/>
      <x:c r="E19" s="80"/>
      <x:c r="F19" s="80"/>
      <x:c r="G19" s="80"/>
      <x:c r="H19" s="80"/>
    </x:row>
    <x:row r="20" ht="32" customHeight="1">
      <x:c r="A20" s="64" t="str">
        <x:v>Safety</x:v>
      </x:c>
      <x:c r="B20" s="66" t="str">
        <x:v>Exits, trip hazards, unstable surfaces, traffic, water and height are assessed.</x:v>
      </x:c>
      <x:c r="C20" s="80"/>
      <x:c r="D20" s="80"/>
      <x:c r="E20" s="80"/>
      <x:c r="F20" s="80"/>
      <x:c r="G20" s="80"/>
      <x:c r="H20" s="80"/>
    </x:row>
    <x:row r="21" ht="32" customHeight="1">
      <x:c r="A21" s="64" t="str">
        <x:v>Safety</x:v>
      </x:c>
      <x:c r="B21" s="66" t="str">
        <x:v>Wind, heat, cold, precipitation and public interaction limits are documented.</x:v>
      </x:c>
      <x:c r="C21" s="80"/>
      <x:c r="D21" s="80"/>
      <x:c r="E21" s="80"/>
      <x:c r="F21" s="80"/>
      <x:c r="G21" s="80"/>
      <x:c r="H21" s="80"/>
    </x:row>
    <x:row r="22" ht="32" customHeight="1">
      <x:c r="A22" s="64" t="str">
        <x:v>Permissions</x:v>
      </x:c>
      <x:c r="B22" s="66" t="str">
        <x:v>Authorized property contact and signed location agreement are confirmed.</x:v>
      </x:c>
      <x:c r="C22" s="80"/>
      <x:c r="D22" s="80"/>
      <x:c r="E22" s="80"/>
      <x:c r="F22" s="80"/>
      <x:c r="G22" s="80"/>
      <x:c r="H22" s="80"/>
    </x:row>
    <x:row r="23" ht="32" customHeight="1">
      <x:c r="A23" s="64" t="str">
        <x:v>Permissions</x:v>
      </x:c>
      <x:c r="B23" s="66" t="str">
        <x:v>Commercial stills, motion, BTS, media, territory and duration are covered.</x:v>
      </x:c>
      <x:c r="C23" s="80"/>
      <x:c r="D23" s="80"/>
      <x:c r="E23" s="80"/>
      <x:c r="F23" s="80"/>
      <x:c r="G23" s="80"/>
      <x:c r="H23" s="80"/>
    </x:row>
    <x:row r="24" ht="32" customHeight="1">
      <x:c r="A24" s="64" t="str">
        <x:v>Insurance</x:v>
      </x:c>
      <x:c r="B24" s="66" t="str">
        <x:v>Insurance limits, permits, deposits, security and restoration terms are met.</x:v>
      </x:c>
      <x:c r="C24" s="80"/>
      <x:c r="D24" s="80"/>
      <x:c r="E24" s="80"/>
      <x:c r="F24" s="80"/>
      <x:c r="G24" s="80"/>
      <x:c r="H24" s="80"/>
    </x:row>
    <x:row r="25" ht="32" customHeight="1">
      <x:c r="A25" s="64" t="str">
        <x:v>Contingency</x:v>
      </x:c>
      <x:c r="B25" s="66" t="str">
        <x:v>Weather cover or protected backup zone is confirmed.</x:v>
      </x:c>
      <x:c r="C25" s="80"/>
      <x:c r="D25" s="80"/>
      <x:c r="E25" s="80"/>
      <x:c r="F25" s="80"/>
      <x:c r="G25" s="80"/>
      <x:c r="H25" s="80"/>
    </x:row>
    <x:row r="26" ht="32" customHeight="1">
      <x:c r="A26" s="64" t="str">
        <x:v>Contingency</x:v>
      </x:c>
      <x:c r="B26" s="66" t="str">
        <x:v>Alternate date or replacement location is identified.</x:v>
      </x:c>
      <x:c r="C26" s="80"/>
      <x:c r="D26" s="80"/>
      <x:c r="E26" s="80"/>
      <x:c r="F26" s="80"/>
      <x:c r="G26" s="80"/>
      <x:c r="H26" s="80"/>
    </x:row>
    <x:row r="27" ht="32" customHeight="1">
      <x:c r="A27" s="64" t="str">
        <x:v>Contingency</x:v>
      </x:c>
      <x:c r="B27" s="66" t="str">
        <x:v>Decision owner, trigger and cancellation deadline are documented.</x:v>
      </x:c>
      <x:c r="C27" s="80"/>
      <x:c r="D27" s="80"/>
      <x:c r="E27" s="80"/>
      <x:c r="F27" s="80"/>
      <x:c r="G27" s="80"/>
      <x:c r="H27" s="80"/>
    </x:row>
    <x:row r="28" ht="32" customHeight="1">
      <x:c r="A28" s="64" t="str">
        <x:v>Final record</x:v>
      </x:c>
      <x:c r="B28" s="66" t="str">
        <x:v>Scout images, measurements, maps and contact details are in the production pack.</x:v>
      </x:c>
      <x:c r="C28" s="80"/>
      <x:c r="D28" s="80"/>
      <x:c r="E28" s="80"/>
      <x:c r="F28" s="80"/>
      <x:c r="G28" s="80"/>
      <x:c r="H28" s="80"/>
    </x:row>
    <x:row r="29" ht="32" customHeight="1">
      <x:c r="A29" s="67" t="str">
        <x:v>Final record</x:v>
      </x:c>
      <x:c r="B29" s="69" t="str">
        <x:v>Outstanding issues have an owner and resolution deadline.</x:v>
      </x:c>
      <x:c r="C29" s="81"/>
      <x:c r="D29" s="81"/>
      <x:c r="E29" s="81"/>
      <x:c r="F29" s="81"/>
      <x:c r="G29" s="81"/>
      <x:c r="H29" s="81"/>
    </x:row>
  </x:sheetData>
  <x:mergeCells>
    <x:mergeCell ref="A1:H1"/>
    <x:mergeCell ref="A2:H2"/>
  </x:mergeCells>
  <x:conditionalFormatting sqref="C6:G29">
    <x:cfRule type="containsText" dxfId="3" priority="1" operator="containsText" text="Pass"/>
    <x:cfRule type="containsText" dxfId="4" priority="2" operator="containsText" text="Issue"/>
    <x:cfRule type="containsText" dxfId="5" priority="3" operator="containsText" text="Not Checked"/>
  </x:conditionalFormatting>
  <x:dataValidations count="3">
    <x:dataValidation type="list" sqref="C6:C29">
      <x:formula1>"Not Checked,Pass,Issue,N/A"</x:formula1>
    </x:dataValidation>
    <x:dataValidation type="list" sqref="E6:E29">
      <x:formula1>"Not Checked,Pass,Issue,N/A"</x:formula1>
    </x:dataValidation>
    <x:dataValidation type="list" sqref="G6:G29">
      <x:formula1>"Not Checked,Pass,Issue,N/A"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5600004196167" hidden="0" customWidth="1"/>
    <x:col min="2" max="2" width="15.5600004196167" hidden="0" customWidth="1"/>
    <x:col min="3" max="3" width="15.5600004196167" hidden="0" customWidth="1"/>
    <x:col min="4" max="4" width="15.5600004196167" hidden="0" customWidth="1"/>
    <x:col min="5" max="5" width="15.5600004196167" hidden="0" customWidth="1"/>
    <x:col min="6" max="6" width="15.5600004196167" hidden="0" customWidth="1"/>
  </x:cols>
  <x:sheetData>
    <x:row r="1" ht="34" customHeight="1">
      <x:c r="A1" s="3" t="str">
        <x:v>HOW TO USE THE SCORECARD</x:v>
      </x:c>
      <x:c r="B1" s="3" t="str">
        <x:v>HOW TO USE THE SCORECARD</x:v>
      </x:c>
      <x:c r="C1" s="3" t="str">
        <x:v>HOW TO USE THE SCORECARD</x:v>
      </x:c>
      <x:c r="D1" s="3" t="str">
        <x:v>HOW TO USE THE SCORECARD</x:v>
      </x:c>
      <x:c r="E1" s="3" t="str">
        <x:v>HOW TO USE THE SCORECARD</x:v>
      </x:c>
      <x:c r="F1" s="3" t="str">
        <x:v>HOW TO USE THE SCORECARD</x:v>
      </x:c>
    </x:row>
    <x:row r="2" ht="28" customHeight="1">
      <x:c r="A2" s="7" t="str">
        <x:v>A disciplined location decision balances creative fit, asset coverage and production feasibility.</x:v>
      </x:c>
      <x:c r="B2" s="7" t="str">
        <x:v>A disciplined location decision balances creative fit, asset coverage and production feasibility.</x:v>
      </x:c>
      <x:c r="C2" s="7" t="str">
        <x:v>A disciplined location decision balances creative fit, asset coverage and production feasibility.</x:v>
      </x:c>
      <x:c r="D2" s="7" t="str">
        <x:v>A disciplined location decision balances creative fit, asset coverage and production feasibility.</x:v>
      </x:c>
      <x:c r="E2" s="7" t="str">
        <x:v>A disciplined location decision balances creative fit, asset coverage and production feasibility.</x:v>
      </x:c>
      <x:c r="F2" s="7" t="str">
        <x:v>A disciplined location decision balances creative fit, asset coverage and production feasibility.</x:v>
      </x:c>
    </x:row>
    <x:row r="4">
      <x:c r="A4" s="21" t="str">
        <x:v>WORKFLOW</x:v>
      </x:c>
      <x:c r="B4" s="21" t="str">
        <x:v>WORKFLOW</x:v>
      </x:c>
      <x:c r="C4" s="21" t="str">
        <x:v>WORKFLOW</x:v>
      </x:c>
      <x:c r="D4" s="21" t="str">
        <x:v>WORKFLOW</x:v>
      </x:c>
      <x:c r="E4" s="21" t="str">
        <x:v>WORKFLOW</x:v>
      </x:c>
      <x:c r="F4" s="21" t="str">
        <x:v>WORKFLOW</x:v>
      </x:c>
    </x:row>
    <x:row r="5" ht="30" customHeight="1">
      <x:c r="A5" s="142" t="str">
        <x:v>1</x:v>
      </x:c>
      <x:c r="B5" s="99" t="str">
        <x:v>Name the three shortlisted locations on the Scorecard tab.</x:v>
      </x:c>
      <x:c r="C5" s="99"/>
      <x:c r="D5" s="99"/>
      <x:c r="E5" s="99"/>
      <x:c r="F5" s="99"/>
    </x:row>
    <x:row r="6" ht="30" customHeight="1">
      <x:c r="A6" s="142" t="str">
        <x:v>2</x:v>
      </x:c>
      <x:c r="B6" s="99" t="str">
        <x:v>Rate each criterion from 1 to 5 using evidence from the creative and technical scout.</x:v>
      </x:c>
      <x:c r="C6" s="99"/>
      <x:c r="D6" s="99"/>
      <x:c r="E6" s="99"/>
      <x:c r="F6" s="99"/>
    </x:row>
    <x:row r="7" ht="30" customHeight="1">
      <x:c r="A7" s="142" t="str">
        <x:v>3</x:v>
      </x:c>
      <x:c r="B7" s="99" t="str">
        <x:v>Complete every pass/fail gate. A failed gate rejects the location until resolved.</x:v>
      </x:c>
      <x:c r="C7" s="99"/>
      <x:c r="D7" s="99"/>
      <x:c r="E7" s="99"/>
      <x:c r="F7" s="99"/>
    </x:row>
    <x:row r="8" ht="30" customHeight="1">
      <x:c r="A8" s="142" t="str">
        <x:v>4</x:v>
      </x:c>
      <x:c r="B8" s="99" t="str">
        <x:v>Use the Technical Checklist to record practical evidence, issues, owners and notes.</x:v>
      </x:c>
      <x:c r="C8" s="99"/>
      <x:c r="D8" s="99"/>
      <x:c r="E8" s="99"/>
      <x:c r="F8" s="99"/>
    </x:row>
    <x:row r="9" ht="30" customHeight="1">
      <x:c r="A9" s="142" t="str">
        <x:v>5</x:v>
      </x:c>
      <x:c r="B9" s="99" t="str">
        <x:v>Select the highest-scoring eligible location and document the final rationale.</x:v>
      </x:c>
      <x:c r="C9" s="99"/>
      <x:c r="D9" s="99"/>
      <x:c r="E9" s="99"/>
      <x:c r="F9" s="99"/>
    </x:row>
    <x:row r="11">
      <x:c r="A11" s="21" t="str">
        <x:v>RATING SCALE</x:v>
      </x:c>
      <x:c r="B11" s="21" t="str">
        <x:v>RATING SCALE</x:v>
      </x:c>
      <x:c r="C11" s="21" t="str">
        <x:v>RATING SCALE</x:v>
      </x:c>
      <x:c r="D11" s="21" t="str">
        <x:v>RATING SCALE</x:v>
      </x:c>
      <x:c r="E11" s="21" t="str">
        <x:v>RATING SCALE</x:v>
      </x:c>
      <x:c r="F11" s="21" t="str">
        <x:v>RATING SCALE</x:v>
      </x:c>
    </x:row>
    <x:row r="12" ht="27" customHeight="1">
      <x:c r="A12" s="29" t="str">
        <x:v>Rating</x:v>
      </x:c>
      <x:c r="B12" s="29" t="str">
        <x:v>Definition</x:v>
      </x:c>
      <x:c r="C12" s="29" t="str"/>
      <x:c r="D12" s="29" t="str"/>
      <x:c r="E12" s="29" t="str"/>
      <x:c r="F12" s="29" t="str"/>
    </x:row>
    <x:row r="13" ht="27" customHeight="1">
      <x:c r="A13" s="136" t="n">
        <x:v>1</x:v>
      </x:c>
      <x:c r="B13" s="98" t="str">
        <x:v>Serious mismatch or major limitation</x:v>
      </x:c>
      <x:c r="C13" s="98" t="str"/>
      <x:c r="D13" s="98" t="str"/>
      <x:c r="E13" s="98" t="str"/>
      <x:c r="F13" s="98" t="str"/>
    </x:row>
    <x:row r="14" ht="27" customHeight="1">
      <x:c r="A14" s="136" t="n">
        <x:v>2</x:v>
      </x:c>
      <x:c r="B14" s="98" t="str">
        <x:v>Weak fit; several compromises required</x:v>
      </x:c>
      <x:c r="C14" s="98" t="str"/>
      <x:c r="D14" s="98" t="str"/>
      <x:c r="E14" s="98" t="str"/>
      <x:c r="F14" s="98" t="str"/>
    </x:row>
    <x:row r="15" ht="27" customHeight="1">
      <x:c r="A15" s="136" t="n">
        <x:v>3</x:v>
      </x:c>
      <x:c r="B15" s="98" t="str">
        <x:v>Workable; important limitations remain</x:v>
      </x:c>
      <x:c r="C15" s="98" t="str"/>
      <x:c r="D15" s="98" t="str"/>
      <x:c r="E15" s="98" t="str"/>
      <x:c r="F15" s="98" t="str"/>
    </x:row>
    <x:row r="16" ht="27" customHeight="1">
      <x:c r="A16" s="136" t="n">
        <x:v>4</x:v>
      </x:c>
      <x:c r="B16" s="98" t="str">
        <x:v>Strong fit; manageable constraints</x:v>
      </x:c>
      <x:c r="C16" s="98" t="str"/>
      <x:c r="D16" s="98" t="str"/>
      <x:c r="E16" s="98" t="str"/>
      <x:c r="F16" s="98" t="str"/>
    </x:row>
    <x:row r="17" ht="27" customHeight="1">
      <x:c r="A17" s="136" t="n">
        <x:v>5</x:v>
      </x:c>
      <x:c r="B17" s="98" t="str">
        <x:v>Excellent fit; directly strengthens the campaign</x:v>
      </x:c>
      <x:c r="C17" s="98" t="str"/>
      <x:c r="D17" s="98" t="str"/>
      <x:c r="E17" s="98" t="str"/>
      <x:c r="F17" s="98" t="str"/>
    </x:row>
    <x:row r="19">
      <x:c r="A19" s="21" t="str">
        <x:v>PASS / FAIL DEFINITIONS</x:v>
      </x:c>
      <x:c r="B19" s="21" t="str">
        <x:v>PASS / FAIL DEFINITIONS</x:v>
      </x:c>
      <x:c r="C19" s="21" t="str">
        <x:v>PASS / FAIL DEFINITIONS</x:v>
      </x:c>
      <x:c r="D19" s="21" t="str">
        <x:v>PASS / FAIL DEFINITIONS</x:v>
      </x:c>
      <x:c r="E19" s="21" t="str">
        <x:v>PASS / FAIL DEFINITIONS</x:v>
      </x:c>
      <x:c r="F19" s="21" t="str">
        <x:v>PASS / FAIL DEFINITIONS</x:v>
      </x:c>
    </x:row>
    <x:row r="20" ht="32" customHeight="1">
      <x:c r="A20" s="144" t="str">
        <x:v>PASS</x:v>
      </x:c>
      <x:c r="B20" s="98" t="str">
        <x:v>Requirement is documented and acceptable for the approved campaign scope.</x:v>
      </x:c>
      <x:c r="C20" s="98" t="str"/>
      <x:c r="D20" s="98" t="str"/>
      <x:c r="E20" s="98" t="str"/>
      <x:c r="F20" s="98" t="str"/>
    </x:row>
    <x:row r="21" ht="32" customHeight="1">
      <x:c r="A21" s="146" t="str">
        <x:v>UNKNOWN</x:v>
      </x:c>
      <x:c r="B21" s="98" t="str">
        <x:v>Evidence is incomplete. Keep the location on hold until the issue is resolved.</x:v>
      </x:c>
      <x:c r="C21" s="98" t="str"/>
      <x:c r="D21" s="98" t="str"/>
      <x:c r="E21" s="98" t="str"/>
      <x:c r="F21" s="98" t="str"/>
    </x:row>
    <x:row r="22" ht="32" customHeight="1">
      <x:c r="A22" s="148" t="str">
        <x:v>FAIL</x:v>
      </x:c>
      <x:c r="B22" s="98" t="str">
        <x:v>Critical risk or restriction remains. Reject the location unless it is resolved in writing.</x:v>
      </x:c>
      <x:c r="C22" s="98" t="str"/>
      <x:c r="D22" s="98" t="str"/>
      <x:c r="E22" s="98" t="str"/>
      <x:c r="F22" s="98" t="str"/>
    </x:row>
    <x:row r="24">
      <x:c r="A24" s="135" t="str">
        <x:v>Use with: Fashion Campaign Location Scouting: Choosing the Right Environment for the Concept
https://philhalfmann.com/fashion-campaign-location-scouting/</x:v>
      </x:c>
      <x:c r="B24" s="135" t="str">
        <x:v>Use with: Fashion Campaign Location Scouting: Choosing the Right Environment for the Concept
https://philhalfmann.com/fashion-campaign-location-scouting/</x:v>
      </x:c>
      <x:c r="C24" s="135" t="str">
        <x:v>Use with: Fashion Campaign Location Scouting: Choosing the Right Environment for the Concept
https://philhalfmann.com/fashion-campaign-location-scouting/</x:v>
      </x:c>
      <x:c r="D24" s="135" t="str">
        <x:v>Use with: Fashion Campaign Location Scouting: Choosing the Right Environment for the Concept
https://philhalfmann.com/fashion-campaign-location-scouting/</x:v>
      </x:c>
      <x:c r="E24" s="135" t="str">
        <x:v>Use with: Fashion Campaign Location Scouting: Choosing the Right Environment for the Concept
https://philhalfmann.com/fashion-campaign-location-scouting/</x:v>
      </x:c>
      <x:c r="F24" s="135" t="str">
        <x:v>Use with: Fashion Campaign Location Scouting: Choosing the Right Environment for the Concept
https://philhalfmann.com/fashion-campaign-location-scouting/</x:v>
      </x:c>
    </x:row>
    <x:row r="25">
      <x:c r="A25" s="135" t="str">
        <x:v>Use with: Fashion Campaign Location Scouting: Choosing the Right Environment for the Concept
https://philhalfmann.com/fashion-campaign-location-scouting/</x:v>
      </x:c>
      <x:c r="B25" s="135" t="str">
        <x:v>Use with: Fashion Campaign Location Scouting: Choosing the Right Environment for the Concept
https://philhalfmann.com/fashion-campaign-location-scouting/</x:v>
      </x:c>
      <x:c r="C25" s="135" t="str">
        <x:v>Use with: Fashion Campaign Location Scouting: Choosing the Right Environment for the Concept
https://philhalfmann.com/fashion-campaign-location-scouting/</x:v>
      </x:c>
      <x:c r="D25" s="135" t="str">
        <x:v>Use with: Fashion Campaign Location Scouting: Choosing the Right Environment for the Concept
https://philhalfmann.com/fashion-campaign-location-scouting/</x:v>
      </x:c>
      <x:c r="E25" s="135" t="str">
        <x:v>Use with: Fashion Campaign Location Scouting: Choosing the Right Environment for the Concept
https://philhalfmann.com/fashion-campaign-location-scouting/</x:v>
      </x:c>
      <x:c r="F25" s="135" t="str">
        <x:v>Use with: Fashion Campaign Location Scouting: Choosing the Right Environment for the Concept
https://philhalfmann.com/fashion-campaign-location-scouting/</x:v>
      </x:c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B9:F9"/>
    <x:mergeCell ref="A11:F11"/>
    <x:mergeCell ref="B12:F12"/>
    <x:mergeCell ref="B13:F13"/>
    <x:mergeCell ref="B14:F14"/>
    <x:mergeCell ref="B15:F15"/>
    <x:mergeCell ref="B16:F16"/>
    <x:mergeCell ref="B17:F17"/>
    <x:mergeCell ref="A19:F19"/>
    <x:mergeCell ref="B20:F20"/>
    <x:mergeCell ref="B21:F21"/>
    <x:mergeCell ref="B22:F22"/>
    <x:mergeCell ref="A24:F25"/>
  </x:mergeCells>
  <x:pageMargins left="0.7" right="0.7" top="0.75" bottom="0.75" header="0.3" footer="0.3"/>
</x:worksheet>
</file>